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1760" activeTab="5"/>
  </bookViews>
  <sheets>
    <sheet name="прил.1" sheetId="1" r:id="rId1"/>
    <sheet name="прил.2б план" sheetId="2" r:id="rId2"/>
    <sheet name="прил.2б " sheetId="3" r:id="rId3"/>
    <sheet name="прил.3" sheetId="4" r:id="rId4"/>
    <sheet name="прил.4б план" sheetId="5" r:id="rId5"/>
    <sheet name="прил.4б" sheetId="6" r:id="rId6"/>
  </sheets>
  <definedNames>
    <definedName name="_xlnm.Print_Area" localSheetId="0">'прил.1'!$A$1:$EY$38</definedName>
    <definedName name="_xlnm.Print_Area" localSheetId="2">'прил.2б '!$A$1:$DD$29</definedName>
    <definedName name="_xlnm.Print_Area" localSheetId="1">'прил.2б план'!$A$1:$DD$29</definedName>
    <definedName name="_xlnm.Print_Area" localSheetId="3">'прил.3'!$A$1:$DA$19</definedName>
    <definedName name="_xlnm.Print_Area" localSheetId="5">'прил.4б'!$A$1:$FE$28</definedName>
    <definedName name="_xlnm.Print_Area" localSheetId="4">'прил.4б план'!$A$1:$FE$23</definedName>
  </definedNames>
  <calcPr fullCalcOnLoad="1"/>
</workbook>
</file>

<file path=xl/sharedStrings.xml><?xml version="1.0" encoding="utf-8"?>
<sst xmlns="http://schemas.openxmlformats.org/spreadsheetml/2006/main" count="311" uniqueCount="122">
  <si>
    <t>Приложение 1</t>
  </si>
  <si>
    <t>к Приказу ФСТ России</t>
  </si>
  <si>
    <t>от 31.01.2011 № 36-э</t>
  </si>
  <si>
    <t>Информация о тарифах на услуги</t>
  </si>
  <si>
    <t>(наименование субъекта естественных монополий)</t>
  </si>
  <si>
    <r>
      <t>Наименование тарифа (ставки тарифа)</t>
    </r>
    <r>
      <rPr>
        <vertAlign val="superscript"/>
        <sz val="10"/>
        <rFont val="Times New Roman"/>
        <family val="1"/>
      </rPr>
      <t>1</t>
    </r>
  </si>
  <si>
    <t>№ № пунктов</t>
  </si>
  <si>
    <r>
      <t>Приказ ФСТ России</t>
    </r>
    <r>
      <rPr>
        <sz val="10"/>
        <color indexed="9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2</t>
    </r>
  </si>
  <si>
    <t>Дата ввода в действие</t>
  </si>
  <si>
    <t>Размерность тарифа
(ставки тарифа)</t>
  </si>
  <si>
    <r>
      <t>Размер тарифа
(ставки тарифа)</t>
    </r>
    <r>
      <rPr>
        <vertAlign val="superscript"/>
        <sz val="10"/>
        <rFont val="Times New Roman"/>
        <family val="1"/>
      </rPr>
      <t>3</t>
    </r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</si>
  <si>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</si>
  <si>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</si>
  <si>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</si>
  <si>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</si>
  <si>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</si>
  <si>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</si>
  <si>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</si>
  <si>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</si>
  <si>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</si>
  <si>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</si>
  <si>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r>
      <t>_____</t>
    </r>
    <r>
      <rPr>
        <sz val="9"/>
        <rFont val="Times New Roman"/>
        <family val="1"/>
      </rPr>
      <t>Примечание: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</si>
  <si>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Для субъектов естественных монополий, тарифы (ставки тарифов) для которых утверждаются приказами ФСТ России в табличной форме, информация о размере тарифов (ставок тарифов) на услуги по транспортировке газа по трубопроводам раскрывается с детализацией каждой составляющей тарифа (ставки тарифа) по той же табличной форме.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</si>
  <si>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источник официального опубликования решения регулирующего органа об установлении тарифов.</t>
    </r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</si>
  <si>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случае если органом регулирования устанавливается предельное значение тарифа (ставки тарифа), сведения об этом указываются в таблице. В случае если тарифы устанавливаются с региональной разбивкой, в таблице указывается территория (регион), на которой применяется утвержденный тариф.</t>
    </r>
  </si>
  <si>
    <t>Информация об основных показателях финансово-хозяйственной деятельности</t>
  </si>
  <si>
    <t xml:space="preserve"> год</t>
  </si>
  <si>
    <t>Наименование показателя</t>
  </si>
  <si>
    <t>Ед. изм.</t>
  </si>
  <si>
    <t>Объем транспортировки газа</t>
  </si>
  <si>
    <t>-</t>
  </si>
  <si>
    <t>тыс. руб.</t>
  </si>
  <si>
    <t>Себестоимость оказания услуг</t>
  </si>
  <si>
    <t>Материальные расходы</t>
  </si>
  <si>
    <t>11</t>
  </si>
  <si>
    <t>12</t>
  </si>
  <si>
    <t>Диагностика</t>
  </si>
  <si>
    <t>13</t>
  </si>
  <si>
    <t>ед.</t>
  </si>
  <si>
    <t>км</t>
  </si>
  <si>
    <r>
      <t>_____</t>
    </r>
    <r>
      <rPr>
        <sz val="8"/>
        <rFont val="Times New Roman"/>
        <family val="1"/>
      </rPr>
      <t>Примечание:</t>
    </r>
  </si>
  <si>
    <t>Приложение 2б</t>
  </si>
  <si>
    <t>в сфере оказания услуг по транспортировке газа по газораспределительным сетям</t>
  </si>
  <si>
    <t>Всего</t>
  </si>
  <si>
    <r>
      <t>тыс. м</t>
    </r>
    <r>
      <rPr>
        <vertAlign val="superscript"/>
        <sz val="10"/>
        <rFont val="Times New Roman"/>
        <family val="1"/>
      </rPr>
      <t>3</t>
    </r>
  </si>
  <si>
    <t>Выручка от оказания регулируемых услуг</t>
  </si>
  <si>
    <t>Заработная плата с отчислениями</t>
  </si>
  <si>
    <t>Амортизация</t>
  </si>
  <si>
    <t>Арендная плата</t>
  </si>
  <si>
    <t>Капитальный ремонт</t>
  </si>
  <si>
    <t>Прочие расходы</t>
  </si>
  <si>
    <t>Численность персонала, занятого в регулируемом виде деятельности</t>
  </si>
  <si>
    <r>
      <t xml:space="preserve">Протяженность трубопроводов </t>
    </r>
    <r>
      <rPr>
        <vertAlign val="superscript"/>
        <sz val="10"/>
        <rFont val="Times New Roman"/>
        <family val="1"/>
      </rPr>
      <t>1</t>
    </r>
  </si>
  <si>
    <r>
      <t xml:space="preserve">Количество газорегуляторных пунктов </t>
    </r>
    <r>
      <rPr>
        <vertAlign val="superscript"/>
        <sz val="10"/>
        <rFont val="Times New Roman"/>
        <family val="1"/>
      </rPr>
      <t>1</t>
    </r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</si>
  <si>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января.</t>
    </r>
  </si>
  <si>
    <t>Приложение 3</t>
  </si>
  <si>
    <t>Информация об основных потребительских характеристиках регулируемых услуг</t>
  </si>
  <si>
    <t>и их соответствии государственным и иным утвержденным стандартам качества</t>
  </si>
  <si>
    <t>за 20</t>
  </si>
  <si>
    <t>в сфере оказания услуг по транспортировке газа по трубопроводам</t>
  </si>
  <si>
    <r>
      <t xml:space="preserve">Сведения о давлении (диапазоне давлений) газа на выходе из трубопроводов для различных их категорий </t>
    </r>
    <r>
      <rPr>
        <vertAlign val="superscript"/>
        <sz val="10"/>
        <rFont val="Times New Roman"/>
        <family val="1"/>
      </rPr>
      <t>1</t>
    </r>
  </si>
  <si>
    <t>Сведения о соответствии качества оказанных услуг государственным и иным стандартам (при наличии)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</si>
  <si>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случае если субъект естественной монополии оказывает услуги по транспортировке газа по магистральным газопроводам, межпромысловым коллекторам, газораспределительным сетям и т.д., то данная информация раскрывается отдельно по каждому из видов трубопроводов.</t>
    </r>
  </si>
  <si>
    <t>№ № пунк-тов</t>
  </si>
  <si>
    <t>Сроки строительства</t>
  </si>
  <si>
    <t>Стоимостная оценка инвестиций,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</si>
  <si>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</si>
  <si>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</si>
  <si>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</si>
  <si>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
по объекту</t>
  </si>
  <si>
    <t>в отчетном периоде</t>
  </si>
  <si>
    <t>1</t>
  </si>
  <si>
    <t>2</t>
  </si>
  <si>
    <t>в том числе объекты капитального строительства (основные стройки):</t>
  </si>
  <si>
    <t>3</t>
  </si>
  <si>
    <t>4</t>
  </si>
  <si>
    <t>5</t>
  </si>
  <si>
    <t>6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</si>
  <si>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</si>
  <si>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t>Приложение 4б</t>
  </si>
  <si>
    <t>протяженность линейной трубопроводов, км</t>
  </si>
  <si>
    <t>диаметр
(диапазон диаметров) трубопроводов, мм</t>
  </si>
  <si>
    <t>количество газорегуляторных пунктов, ед.</t>
  </si>
  <si>
    <r>
      <t xml:space="preserve">Общая сумма инвестиций </t>
    </r>
    <r>
      <rPr>
        <vertAlign val="superscript"/>
        <sz val="9"/>
        <rFont val="Times New Roman"/>
        <family val="1"/>
      </rPr>
      <t>2</t>
    </r>
  </si>
  <si>
    <r>
      <t xml:space="preserve">Сведения о строительстве, реконструкции объектов капитального строительства </t>
    </r>
    <r>
      <rPr>
        <vertAlign val="superscript"/>
        <sz val="9"/>
        <rFont val="Times New Roman"/>
        <family val="1"/>
      </rPr>
      <t>3</t>
    </r>
  </si>
  <si>
    <r>
      <t xml:space="preserve">новые объекты </t>
    </r>
    <r>
      <rPr>
        <vertAlign val="superscript"/>
        <sz val="9"/>
        <rFont val="Times New Roman"/>
        <family val="1"/>
      </rPr>
      <t>4</t>
    </r>
  </si>
  <si>
    <t>реконструируемые (модернизируемые) объекты</t>
  </si>
  <si>
    <r>
      <t xml:space="preserve">Сведения о долгосрочных финансовых вложениях </t>
    </r>
    <r>
      <rPr>
        <vertAlign val="superscript"/>
        <sz val="9"/>
        <rFont val="Times New Roman"/>
        <family val="1"/>
      </rPr>
      <t>3</t>
    </r>
  </si>
  <si>
    <r>
      <t xml:space="preserve">Сведения о приобретении внеоборотных активов </t>
    </r>
    <r>
      <rPr>
        <vertAlign val="superscript"/>
        <sz val="9"/>
        <rFont val="Times New Roman"/>
        <family val="1"/>
      </rPr>
      <t>3</t>
    </r>
  </si>
  <si>
    <r>
      <t>_____</t>
    </r>
    <r>
      <rPr>
        <vertAlign val="superscript"/>
        <sz val="8"/>
        <rFont val="Times New Roman"/>
        <family val="1"/>
      </rPr>
      <t>2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</si>
  <si>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_____</t>
    </r>
    <r>
      <rPr>
        <vertAlign val="superscript"/>
        <sz val="8"/>
        <rFont val="Times New Roman"/>
        <family val="1"/>
      </rPr>
      <t>3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</si>
  <si>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8"/>
        <rFont val="Times New Roman"/>
        <family val="1"/>
      </rPr>
      <t>4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</si>
  <si>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>по группам потребителей с объемом потребления газа:</t>
  </si>
  <si>
    <r>
      <t>свыше 500 млн.м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/год</t>
    </r>
  </si>
  <si>
    <r>
      <t>100-500 млн.м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/год</t>
    </r>
  </si>
  <si>
    <r>
      <t>10-100 млн.м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/год</t>
    </r>
  </si>
  <si>
    <r>
      <t>1-10 млн.м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/год</t>
    </r>
  </si>
  <si>
    <r>
      <t>0,1-1 млн.м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/год</t>
    </r>
  </si>
  <si>
    <r>
      <t>до 0,01 млн.м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/год</t>
    </r>
  </si>
  <si>
    <t>население</t>
  </si>
  <si>
    <t>транзит</t>
  </si>
  <si>
    <r>
      <t>0,01-0,1 млн.м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/год</t>
    </r>
  </si>
  <si>
    <t>по транспортировке газа по газораспределительным сетям</t>
  </si>
  <si>
    <r>
      <t>Тариф на услуги по транспортировке газа по газораспределительным сетям  (руб./1000 м</t>
    </r>
    <r>
      <rPr>
        <b/>
        <vertAlign val="superscript"/>
        <sz val="10"/>
        <rFont val="Times New Roman"/>
        <family val="1"/>
      </rPr>
      <t>3)</t>
    </r>
  </si>
  <si>
    <t>Информация об инвестиционных программе</t>
  </si>
  <si>
    <t>на 20</t>
  </si>
  <si>
    <t>с 01.07.2016 г.</t>
  </si>
  <si>
    <r>
      <t xml:space="preserve">Приказ ФСТ России от 19.05.2015г. № 176-э/10 </t>
    </r>
    <r>
      <rPr>
        <sz val="10"/>
        <rFont val="Times New Roman"/>
        <family val="1"/>
      </rPr>
      <t>(опубликован на Официальном интернет-портале правовой информации http://www.pravo.gov.ru - 03.06.2015г.)</t>
    </r>
  </si>
  <si>
    <t>1. Стоимостная оценка инвестиций указана без учета НДС и налога на прибыль</t>
  </si>
  <si>
    <r>
      <t>руб./1000 м</t>
    </r>
    <r>
      <rPr>
        <vertAlign val="superscript"/>
        <sz val="10"/>
        <rFont val="Times New Roman"/>
        <family val="1"/>
      </rPr>
      <t>3</t>
    </r>
  </si>
  <si>
    <t>АО "Котласгазсервис"</t>
  </si>
  <si>
    <t>2017</t>
  </si>
  <si>
    <t>с 01.07.2017 г.</t>
  </si>
  <si>
    <t>17</t>
  </si>
  <si>
    <t xml:space="preserve">Реконструкция (замена) участка газораспределительной сети высокого давления по ул.Кирова - ул.Калинина </t>
  </si>
  <si>
    <t>Газоснабжение дер.Антоново в г.Котлас (первая очередь строительства - газопровод высокого давления и ГРПШ)</t>
  </si>
  <si>
    <t>до 0,6Мпа</t>
  </si>
  <si>
    <t>Реконструкция (замена) участка распределительной сети высокого давления по ул. 7-го Съезда Советов в г. Котласе</t>
  </si>
  <si>
    <t>2016</t>
  </si>
  <si>
    <t>110-160</t>
  </si>
  <si>
    <t>2018</t>
  </si>
  <si>
    <t>89-110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</si>
</sst>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i/>
      <sz val="9"/>
      <name val="Times New Roman"/>
      <family val="1"/>
    </font>
    <font>
      <i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i/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2" fillId="0" borderId="13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/>
    </xf>
    <xf numFmtId="0" fontId="17" fillId="0" borderId="11" xfId="0" applyFont="1" applyBorder="1" applyAlignment="1">
      <alignment horizontal="left" wrapText="1"/>
    </xf>
    <xf numFmtId="0" fontId="17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justify" wrapText="1"/>
    </xf>
    <xf numFmtId="0" fontId="4" fillId="0" borderId="11" xfId="0" applyFont="1" applyFill="1" applyBorder="1" applyAlignment="1">
      <alignment horizontal="right" wrapText="1"/>
    </xf>
    <xf numFmtId="0" fontId="4" fillId="0" borderId="14" xfId="0" applyFont="1" applyFill="1" applyBorder="1" applyAlignment="1">
      <alignment horizontal="right" wrapText="1"/>
    </xf>
    <xf numFmtId="0" fontId="4" fillId="0" borderId="15" xfId="0" applyFont="1" applyFill="1" applyBorder="1" applyAlignment="1">
      <alignment horizontal="right" wrapText="1"/>
    </xf>
    <xf numFmtId="49" fontId="4" fillId="0" borderId="11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right" wrapText="1"/>
    </xf>
    <xf numFmtId="0" fontId="4" fillId="0" borderId="16" xfId="0" applyFont="1" applyFill="1" applyBorder="1" applyAlignment="1">
      <alignment horizontal="right" wrapText="1"/>
    </xf>
    <xf numFmtId="0" fontId="4" fillId="0" borderId="17" xfId="0" applyFont="1" applyFill="1" applyBorder="1" applyAlignment="1">
      <alignment horizontal="right" wrapText="1"/>
    </xf>
    <xf numFmtId="49" fontId="4" fillId="0" borderId="12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 wrapText="1"/>
    </xf>
    <xf numFmtId="0" fontId="9" fillId="0" borderId="26" xfId="0" applyFont="1" applyFill="1" applyBorder="1" applyAlignment="1">
      <alignment horizontal="left" wrapText="1"/>
    </xf>
    <xf numFmtId="0" fontId="9" fillId="0" borderId="27" xfId="0" applyFont="1" applyFill="1" applyBorder="1" applyAlignment="1">
      <alignment horizontal="left" wrapText="1"/>
    </xf>
    <xf numFmtId="49" fontId="4" fillId="0" borderId="13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28" xfId="0" applyNumberFormat="1" applyFont="1" applyFill="1" applyBorder="1" applyAlignment="1">
      <alignment horizontal="center"/>
    </xf>
    <xf numFmtId="2" fontId="4" fillId="0" borderId="29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30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3" fillId="0" borderId="28" xfId="0" applyFont="1" applyFill="1" applyBorder="1" applyAlignment="1">
      <alignment horizontal="center"/>
    </xf>
    <xf numFmtId="0" fontId="2" fillId="0" borderId="32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3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0" xfId="0" applyFont="1" applyAlignment="1">
      <alignment horizontal="right"/>
    </xf>
    <xf numFmtId="49" fontId="13" fillId="0" borderId="28" xfId="0" applyNumberFormat="1" applyFont="1" applyBorder="1" applyAlignment="1">
      <alignment horizontal="left"/>
    </xf>
    <xf numFmtId="0" fontId="10" fillId="0" borderId="0" xfId="0" applyFont="1" applyBorder="1" applyAlignment="1">
      <alignment horizontal="center" vertical="top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left" wrapText="1"/>
    </xf>
    <xf numFmtId="0" fontId="9" fillId="0" borderId="29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3" fontId="4" fillId="0" borderId="29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3" fontId="53" fillId="0" borderId="14" xfId="0" applyNumberFormat="1" applyFont="1" applyBorder="1" applyAlignment="1">
      <alignment horizontal="center"/>
    </xf>
    <xf numFmtId="3" fontId="53" fillId="0" borderId="15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4" fillId="0" borderId="15" xfId="0" applyFont="1" applyBorder="1" applyAlignment="1">
      <alignment horizontal="left" wrapText="1" inden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0" xfId="0" applyFont="1" applyBorder="1" applyAlignment="1">
      <alignment horizontal="justify" wrapText="1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6" xfId="0" applyFont="1" applyBorder="1" applyAlignment="1">
      <alignment horizontal="left" vertical="center" wrapText="1" indent="1"/>
    </xf>
    <xf numFmtId="0" fontId="4" fillId="0" borderId="35" xfId="0" applyFont="1" applyBorder="1" applyAlignment="1">
      <alignment horizontal="left" vertical="center" wrapText="1" indent="1"/>
    </xf>
    <xf numFmtId="49" fontId="4" fillId="0" borderId="3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4" fillId="0" borderId="37" xfId="0" applyFont="1" applyBorder="1" applyAlignment="1">
      <alignment horizontal="left" wrapText="1" indent="1"/>
    </xf>
    <xf numFmtId="49" fontId="4" fillId="0" borderId="38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164" fontId="4" fillId="0" borderId="38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0" fontId="4" fillId="0" borderId="26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2" fillId="0" borderId="26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49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3" fontId="54" fillId="0" borderId="13" xfId="0" applyNumberFormat="1" applyFont="1" applyBorder="1" applyAlignment="1">
      <alignment horizontal="center"/>
    </xf>
    <xf numFmtId="3" fontId="54" fillId="0" borderId="26" xfId="0" applyNumberFormat="1" applyFont="1" applyBorder="1" applyAlignment="1">
      <alignment horizontal="center"/>
    </xf>
    <xf numFmtId="3" fontId="54" fillId="0" borderId="27" xfId="0" applyNumberFormat="1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17" fillId="0" borderId="39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wrapText="1" indent="1"/>
    </xf>
    <xf numFmtId="0" fontId="2" fillId="0" borderId="15" xfId="0" applyFont="1" applyBorder="1" applyAlignment="1">
      <alignment horizontal="left" wrapText="1" indent="1"/>
    </xf>
    <xf numFmtId="49" fontId="17" fillId="0" borderId="11" xfId="0" applyNumberFormat="1" applyFont="1" applyBorder="1" applyAlignment="1">
      <alignment horizontal="center"/>
    </xf>
    <xf numFmtId="49" fontId="17" fillId="0" borderId="14" xfId="0" applyNumberFormat="1" applyFont="1" applyBorder="1" applyAlignment="1">
      <alignment horizontal="center"/>
    </xf>
    <xf numFmtId="49" fontId="17" fillId="0" borderId="15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49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3" fontId="54" fillId="0" borderId="11" xfId="0" applyNumberFormat="1" applyFont="1" applyBorder="1" applyAlignment="1">
      <alignment horizontal="center" vertical="center"/>
    </xf>
    <xf numFmtId="3" fontId="54" fillId="0" borderId="14" xfId="0" applyNumberFormat="1" applyFont="1" applyBorder="1" applyAlignment="1">
      <alignment horizontal="center" vertical="center"/>
    </xf>
    <xf numFmtId="3" fontId="54" fillId="0" borderId="15" xfId="0" applyNumberFormat="1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49" fontId="2" fillId="33" borderId="28" xfId="0" applyNumberFormat="1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3" fontId="17" fillId="0" borderId="11" xfId="0" applyNumberFormat="1" applyFont="1" applyBorder="1" applyAlignment="1">
      <alignment horizontal="center"/>
    </xf>
    <xf numFmtId="3" fontId="17" fillId="0" borderId="15" xfId="0" applyNumberFormat="1" applyFont="1" applyBorder="1" applyAlignment="1">
      <alignment horizontal="center"/>
    </xf>
    <xf numFmtId="49" fontId="2" fillId="33" borderId="32" xfId="0" applyNumberFormat="1" applyFont="1" applyFill="1" applyBorder="1" applyAlignment="1">
      <alignment horizontal="center"/>
    </xf>
    <xf numFmtId="49" fontId="2" fillId="33" borderId="40" xfId="0" applyNumberFormat="1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17" fillId="0" borderId="14" xfId="0" applyFont="1" applyBorder="1" applyAlignment="1">
      <alignment horizontal="left" wrapText="1" indent="1"/>
    </xf>
    <xf numFmtId="0" fontId="17" fillId="0" borderId="15" xfId="0" applyFont="1" applyBorder="1" applyAlignment="1">
      <alignment horizontal="left" wrapText="1" indent="1"/>
    </xf>
    <xf numFmtId="3" fontId="55" fillId="0" borderId="11" xfId="0" applyNumberFormat="1" applyFont="1" applyBorder="1" applyAlignment="1">
      <alignment horizontal="center"/>
    </xf>
    <xf numFmtId="3" fontId="55" fillId="0" borderId="14" xfId="0" applyNumberFormat="1" applyFont="1" applyBorder="1" applyAlignment="1">
      <alignment horizontal="center"/>
    </xf>
    <xf numFmtId="3" fontId="55" fillId="0" borderId="15" xfId="0" applyNumberFormat="1" applyFont="1" applyBorder="1" applyAlignment="1">
      <alignment horizontal="center"/>
    </xf>
    <xf numFmtId="3" fontId="54" fillId="0" borderId="11" xfId="0" applyNumberFormat="1" applyFont="1" applyBorder="1" applyAlignment="1">
      <alignment horizontal="center"/>
    </xf>
    <xf numFmtId="3" fontId="54" fillId="0" borderId="14" xfId="0" applyNumberFormat="1" applyFont="1" applyBorder="1" applyAlignment="1">
      <alignment horizontal="center"/>
    </xf>
    <xf numFmtId="3" fontId="54" fillId="0" borderId="15" xfId="0" applyNumberFormat="1" applyFont="1" applyBorder="1" applyAlignment="1">
      <alignment horizontal="center"/>
    </xf>
    <xf numFmtId="0" fontId="10" fillId="0" borderId="0" xfId="0" applyFont="1" applyAlignment="1">
      <alignment horizontal="left" indent="3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2" fillId="33" borderId="42" xfId="0" applyFont="1" applyFill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49" fontId="2" fillId="33" borderId="23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GO37"/>
  <sheetViews>
    <sheetView view="pageBreakPreview" zoomScaleSheetLayoutView="100" zoomScalePageLayoutView="0" workbookViewId="0" topLeftCell="A1">
      <selection activeCell="CL22" sqref="CL22:DG32"/>
    </sheetView>
  </sheetViews>
  <sheetFormatPr defaultColWidth="0.875" defaultRowHeight="12.75" customHeight="1"/>
  <cols>
    <col min="1" max="16384" width="0.875" style="4" customWidth="1"/>
  </cols>
  <sheetData>
    <row r="1" s="1" customFormat="1" ht="11.25" customHeight="1">
      <c r="EY1" s="2" t="s">
        <v>0</v>
      </c>
    </row>
    <row r="2" s="1" customFormat="1" ht="11.25" customHeight="1">
      <c r="EY2" s="2" t="s">
        <v>1</v>
      </c>
    </row>
    <row r="3" s="1" customFormat="1" ht="11.25" customHeight="1">
      <c r="EY3" s="2" t="s">
        <v>2</v>
      </c>
    </row>
    <row r="5" spans="32:123" s="3" customFormat="1" ht="15.75">
      <c r="AF5" s="3" t="s">
        <v>3</v>
      </c>
      <c r="BV5" s="82" t="s">
        <v>110</v>
      </c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</row>
    <row r="6" spans="74:123" s="1" customFormat="1" ht="13.5" customHeight="1">
      <c r="BV6" s="83" t="s">
        <v>4</v>
      </c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</row>
    <row r="7" spans="1:155" s="3" customFormat="1" ht="15.75">
      <c r="A7" s="84" t="s">
        <v>102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</row>
    <row r="8" ht="12.75" customHeight="1" thickBot="1"/>
    <row r="9" spans="1:155" ht="30.75" customHeight="1" thickBot="1">
      <c r="A9" s="85" t="s">
        <v>5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 t="s">
        <v>6</v>
      </c>
      <c r="BC9" s="85"/>
      <c r="BD9" s="85"/>
      <c r="BE9" s="85"/>
      <c r="BF9" s="85"/>
      <c r="BG9" s="85"/>
      <c r="BH9" s="85"/>
      <c r="BI9" s="85"/>
      <c r="BJ9" s="85"/>
      <c r="BK9" s="85"/>
      <c r="BL9" s="85" t="s">
        <v>7</v>
      </c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 t="s">
        <v>8</v>
      </c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 t="s">
        <v>9</v>
      </c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 t="s">
        <v>10</v>
      </c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</row>
    <row r="10" spans="1:155" ht="12.75" customHeight="1" thickBot="1">
      <c r="A10" s="80">
        <v>1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>
        <v>2</v>
      </c>
      <c r="BC10" s="80"/>
      <c r="BD10" s="80"/>
      <c r="BE10" s="80"/>
      <c r="BF10" s="80"/>
      <c r="BG10" s="80"/>
      <c r="BH10" s="80"/>
      <c r="BI10" s="80"/>
      <c r="BJ10" s="80"/>
      <c r="BK10" s="80"/>
      <c r="BL10" s="80">
        <v>3</v>
      </c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>
        <v>4</v>
      </c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>
        <v>5</v>
      </c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1">
        <v>6</v>
      </c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</row>
    <row r="11" spans="1:155" ht="25.5" customHeight="1">
      <c r="A11" s="68" t="s">
        <v>103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70"/>
      <c r="BB11" s="71" t="s">
        <v>11</v>
      </c>
      <c r="BC11" s="72"/>
      <c r="BD11" s="72"/>
      <c r="BE11" s="72"/>
      <c r="BF11" s="72"/>
      <c r="BG11" s="72"/>
      <c r="BH11" s="72"/>
      <c r="BI11" s="72"/>
      <c r="BJ11" s="72"/>
      <c r="BK11" s="73"/>
      <c r="BL11" s="53" t="s">
        <v>107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5"/>
      <c r="CL11" s="44" t="s">
        <v>106</v>
      </c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6"/>
      <c r="DH11" s="74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6"/>
      <c r="ED11" s="77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9"/>
    </row>
    <row r="12" spans="1:155" ht="12.75" customHeight="1">
      <c r="A12" s="62" t="s">
        <v>92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4"/>
      <c r="BB12" s="29" t="s">
        <v>12</v>
      </c>
      <c r="BC12" s="30"/>
      <c r="BD12" s="30"/>
      <c r="BE12" s="30"/>
      <c r="BF12" s="30"/>
      <c r="BG12" s="30"/>
      <c r="BH12" s="30"/>
      <c r="BI12" s="30"/>
      <c r="BJ12" s="30"/>
      <c r="BK12" s="31"/>
      <c r="BL12" s="56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8"/>
      <c r="CL12" s="47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9"/>
      <c r="DH12" s="32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4"/>
      <c r="ED12" s="65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7"/>
    </row>
    <row r="13" spans="1:155" ht="12.75" customHeight="1">
      <c r="A13" s="26" t="s">
        <v>93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8"/>
      <c r="BB13" s="29" t="s">
        <v>13</v>
      </c>
      <c r="BC13" s="30"/>
      <c r="BD13" s="30"/>
      <c r="BE13" s="30"/>
      <c r="BF13" s="30"/>
      <c r="BG13" s="30"/>
      <c r="BH13" s="30"/>
      <c r="BI13" s="30"/>
      <c r="BJ13" s="30"/>
      <c r="BK13" s="31"/>
      <c r="BL13" s="56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8"/>
      <c r="CL13" s="47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9"/>
      <c r="DH13" s="32" t="s">
        <v>109</v>
      </c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4"/>
      <c r="ED13" s="32">
        <v>33.37</v>
      </c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4"/>
    </row>
    <row r="14" spans="1:155" ht="12.75" customHeight="1">
      <c r="A14" s="26" t="s">
        <v>94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8"/>
      <c r="BB14" s="29" t="s">
        <v>14</v>
      </c>
      <c r="BC14" s="30"/>
      <c r="BD14" s="30"/>
      <c r="BE14" s="30"/>
      <c r="BF14" s="30"/>
      <c r="BG14" s="30"/>
      <c r="BH14" s="30"/>
      <c r="BI14" s="30"/>
      <c r="BJ14" s="30"/>
      <c r="BK14" s="31"/>
      <c r="BL14" s="56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8"/>
      <c r="CL14" s="47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9"/>
      <c r="DH14" s="32" t="s">
        <v>109</v>
      </c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4"/>
      <c r="ED14" s="32">
        <v>118.7</v>
      </c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4"/>
    </row>
    <row r="15" spans="1:155" ht="12.75" customHeight="1">
      <c r="A15" s="26" t="s">
        <v>95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8"/>
      <c r="BB15" s="29" t="s">
        <v>15</v>
      </c>
      <c r="BC15" s="30"/>
      <c r="BD15" s="30"/>
      <c r="BE15" s="30"/>
      <c r="BF15" s="30"/>
      <c r="BG15" s="30"/>
      <c r="BH15" s="30"/>
      <c r="BI15" s="30"/>
      <c r="BJ15" s="30"/>
      <c r="BK15" s="31"/>
      <c r="BL15" s="56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8"/>
      <c r="CL15" s="47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9"/>
      <c r="DH15" s="32" t="s">
        <v>109</v>
      </c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4"/>
      <c r="ED15" s="32">
        <v>331.92</v>
      </c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4"/>
    </row>
    <row r="16" spans="1:155" ht="12.75" customHeight="1">
      <c r="A16" s="26" t="s">
        <v>96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8"/>
      <c r="BB16" s="29" t="s">
        <v>16</v>
      </c>
      <c r="BC16" s="30"/>
      <c r="BD16" s="30"/>
      <c r="BE16" s="30"/>
      <c r="BF16" s="30"/>
      <c r="BG16" s="30"/>
      <c r="BH16" s="30"/>
      <c r="BI16" s="30"/>
      <c r="BJ16" s="30"/>
      <c r="BK16" s="31"/>
      <c r="BL16" s="56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8"/>
      <c r="CL16" s="47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9"/>
      <c r="DH16" s="32" t="s">
        <v>109</v>
      </c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4"/>
      <c r="ED16" s="32">
        <v>466.95</v>
      </c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4"/>
    </row>
    <row r="17" spans="1:155" ht="12.75" customHeight="1">
      <c r="A17" s="26" t="s">
        <v>97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8"/>
      <c r="BB17" s="29" t="s">
        <v>17</v>
      </c>
      <c r="BC17" s="30"/>
      <c r="BD17" s="30"/>
      <c r="BE17" s="30"/>
      <c r="BF17" s="30"/>
      <c r="BG17" s="30"/>
      <c r="BH17" s="30"/>
      <c r="BI17" s="30"/>
      <c r="BJ17" s="30"/>
      <c r="BK17" s="31"/>
      <c r="BL17" s="56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8"/>
      <c r="CL17" s="47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9"/>
      <c r="DH17" s="32" t="s">
        <v>109</v>
      </c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4"/>
      <c r="ED17" s="32">
        <v>600.87</v>
      </c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4"/>
    </row>
    <row r="18" spans="1:155" ht="12.75" customHeight="1">
      <c r="A18" s="26" t="s">
        <v>101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8"/>
      <c r="BB18" s="29" t="s">
        <v>18</v>
      </c>
      <c r="BC18" s="30"/>
      <c r="BD18" s="30"/>
      <c r="BE18" s="30"/>
      <c r="BF18" s="30"/>
      <c r="BG18" s="30"/>
      <c r="BH18" s="30"/>
      <c r="BI18" s="30"/>
      <c r="BJ18" s="30"/>
      <c r="BK18" s="31"/>
      <c r="BL18" s="56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8"/>
      <c r="CL18" s="47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9"/>
      <c r="DH18" s="32" t="s">
        <v>109</v>
      </c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4"/>
      <c r="ED18" s="32">
        <v>649.75</v>
      </c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4"/>
    </row>
    <row r="19" spans="1:155" ht="12.75" customHeight="1">
      <c r="A19" s="26" t="s">
        <v>98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8"/>
      <c r="BB19" s="29"/>
      <c r="BC19" s="30"/>
      <c r="BD19" s="30"/>
      <c r="BE19" s="30"/>
      <c r="BF19" s="30"/>
      <c r="BG19" s="30"/>
      <c r="BH19" s="30"/>
      <c r="BI19" s="30"/>
      <c r="BJ19" s="30"/>
      <c r="BK19" s="31"/>
      <c r="BL19" s="56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8"/>
      <c r="CL19" s="47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9"/>
      <c r="DH19" s="32" t="s">
        <v>109</v>
      </c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4"/>
      <c r="ED19" s="32">
        <v>713.51</v>
      </c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4"/>
    </row>
    <row r="20" spans="1:155" ht="12.75" customHeight="1">
      <c r="A20" s="26" t="s">
        <v>99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8"/>
      <c r="BB20" s="29" t="s">
        <v>19</v>
      </c>
      <c r="BC20" s="30"/>
      <c r="BD20" s="30"/>
      <c r="BE20" s="30"/>
      <c r="BF20" s="30"/>
      <c r="BG20" s="30"/>
      <c r="BH20" s="30"/>
      <c r="BI20" s="30"/>
      <c r="BJ20" s="30"/>
      <c r="BK20" s="31"/>
      <c r="BL20" s="56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8"/>
      <c r="CL20" s="47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9"/>
      <c r="DH20" s="32" t="s">
        <v>109</v>
      </c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4"/>
      <c r="ED20" s="32">
        <v>654.1</v>
      </c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4"/>
    </row>
    <row r="21" spans="1:155" ht="12.75" customHeight="1" thickBot="1">
      <c r="A21" s="35" t="s">
        <v>100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7"/>
      <c r="BB21" s="38" t="s">
        <v>20</v>
      </c>
      <c r="BC21" s="39"/>
      <c r="BD21" s="39"/>
      <c r="BE21" s="39"/>
      <c r="BF21" s="39"/>
      <c r="BG21" s="39"/>
      <c r="BH21" s="39"/>
      <c r="BI21" s="39"/>
      <c r="BJ21" s="39"/>
      <c r="BK21" s="40"/>
      <c r="BL21" s="56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8"/>
      <c r="CL21" s="50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2"/>
      <c r="DH21" s="41" t="s">
        <v>109</v>
      </c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3"/>
      <c r="ED21" s="41">
        <v>9.7</v>
      </c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3"/>
    </row>
    <row r="22" spans="1:155" ht="30.75" customHeight="1">
      <c r="A22" s="68" t="s">
        <v>103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70"/>
      <c r="BB22" s="71" t="s">
        <v>11</v>
      </c>
      <c r="BC22" s="72"/>
      <c r="BD22" s="72"/>
      <c r="BE22" s="72"/>
      <c r="BF22" s="72"/>
      <c r="BG22" s="72"/>
      <c r="BH22" s="72"/>
      <c r="BI22" s="72"/>
      <c r="BJ22" s="72"/>
      <c r="BK22" s="73"/>
      <c r="BL22" s="56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8"/>
      <c r="CL22" s="44" t="s">
        <v>112</v>
      </c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6"/>
      <c r="DH22" s="74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6"/>
      <c r="ED22" s="77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9"/>
    </row>
    <row r="23" spans="1:197" ht="12.75" customHeight="1">
      <c r="A23" s="62" t="s">
        <v>92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4"/>
      <c r="BB23" s="29" t="s">
        <v>12</v>
      </c>
      <c r="BC23" s="30"/>
      <c r="BD23" s="30"/>
      <c r="BE23" s="30"/>
      <c r="BF23" s="30"/>
      <c r="BG23" s="30"/>
      <c r="BH23" s="30"/>
      <c r="BI23" s="30"/>
      <c r="BJ23" s="30"/>
      <c r="BK23" s="31"/>
      <c r="BL23" s="56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8"/>
      <c r="CL23" s="47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9"/>
      <c r="DH23" s="32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4"/>
      <c r="ED23" s="65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7"/>
      <c r="GO23" s="24"/>
    </row>
    <row r="24" spans="1:155" ht="12.75" customHeight="1">
      <c r="A24" s="26" t="s">
        <v>93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8"/>
      <c r="BB24" s="29" t="s">
        <v>13</v>
      </c>
      <c r="BC24" s="30"/>
      <c r="BD24" s="30"/>
      <c r="BE24" s="30"/>
      <c r="BF24" s="30"/>
      <c r="BG24" s="30"/>
      <c r="BH24" s="30"/>
      <c r="BI24" s="30"/>
      <c r="BJ24" s="30"/>
      <c r="BK24" s="31"/>
      <c r="BL24" s="56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8"/>
      <c r="CL24" s="47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9"/>
      <c r="DH24" s="32" t="s">
        <v>109</v>
      </c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4"/>
      <c r="ED24" s="32">
        <v>34.56</v>
      </c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4"/>
    </row>
    <row r="25" spans="1:155" ht="12.75" customHeight="1">
      <c r="A25" s="26" t="s">
        <v>94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8"/>
      <c r="BB25" s="29" t="s">
        <v>14</v>
      </c>
      <c r="BC25" s="30"/>
      <c r="BD25" s="30"/>
      <c r="BE25" s="30"/>
      <c r="BF25" s="30"/>
      <c r="BG25" s="30"/>
      <c r="BH25" s="30"/>
      <c r="BI25" s="30"/>
      <c r="BJ25" s="30"/>
      <c r="BK25" s="31"/>
      <c r="BL25" s="56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8"/>
      <c r="CL25" s="47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9"/>
      <c r="DH25" s="32" t="s">
        <v>109</v>
      </c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4"/>
      <c r="ED25" s="32">
        <v>122.91</v>
      </c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4"/>
    </row>
    <row r="26" spans="1:155" ht="12.75" customHeight="1">
      <c r="A26" s="26" t="s">
        <v>95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8"/>
      <c r="BB26" s="29" t="s">
        <v>15</v>
      </c>
      <c r="BC26" s="30"/>
      <c r="BD26" s="30"/>
      <c r="BE26" s="30"/>
      <c r="BF26" s="30"/>
      <c r="BG26" s="30"/>
      <c r="BH26" s="30"/>
      <c r="BI26" s="30"/>
      <c r="BJ26" s="30"/>
      <c r="BK26" s="31"/>
      <c r="BL26" s="56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8"/>
      <c r="CL26" s="47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9"/>
      <c r="DH26" s="32" t="s">
        <v>109</v>
      </c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4"/>
      <c r="ED26" s="32">
        <v>343.7</v>
      </c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4"/>
    </row>
    <row r="27" spans="1:155" ht="12.75" customHeight="1">
      <c r="A27" s="26" t="s">
        <v>96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8"/>
      <c r="BB27" s="29" t="s">
        <v>16</v>
      </c>
      <c r="BC27" s="30"/>
      <c r="BD27" s="30"/>
      <c r="BE27" s="30"/>
      <c r="BF27" s="30"/>
      <c r="BG27" s="30"/>
      <c r="BH27" s="30"/>
      <c r="BI27" s="30"/>
      <c r="BJ27" s="30"/>
      <c r="BK27" s="31"/>
      <c r="BL27" s="56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8"/>
      <c r="CL27" s="47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9"/>
      <c r="DH27" s="32" t="s">
        <v>109</v>
      </c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4"/>
      <c r="ED27" s="32">
        <v>483.52</v>
      </c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4"/>
    </row>
    <row r="28" spans="1:155" ht="12.75" customHeight="1">
      <c r="A28" s="26" t="s">
        <v>97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8"/>
      <c r="BB28" s="29" t="s">
        <v>17</v>
      </c>
      <c r="BC28" s="30"/>
      <c r="BD28" s="30"/>
      <c r="BE28" s="30"/>
      <c r="BF28" s="30"/>
      <c r="BG28" s="30"/>
      <c r="BH28" s="30"/>
      <c r="BI28" s="30"/>
      <c r="BJ28" s="30"/>
      <c r="BK28" s="31"/>
      <c r="BL28" s="56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8"/>
      <c r="CL28" s="47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9"/>
      <c r="DH28" s="32" t="s">
        <v>109</v>
      </c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4"/>
      <c r="ED28" s="32">
        <v>622.18</v>
      </c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4"/>
    </row>
    <row r="29" spans="1:155" ht="12.75" customHeight="1">
      <c r="A29" s="26" t="s">
        <v>101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8"/>
      <c r="BB29" s="29" t="s">
        <v>18</v>
      </c>
      <c r="BC29" s="30"/>
      <c r="BD29" s="30"/>
      <c r="BE29" s="30"/>
      <c r="BF29" s="30"/>
      <c r="BG29" s="30"/>
      <c r="BH29" s="30"/>
      <c r="BI29" s="30"/>
      <c r="BJ29" s="30"/>
      <c r="BK29" s="31"/>
      <c r="BL29" s="56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8"/>
      <c r="CL29" s="47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9"/>
      <c r="DH29" s="32" t="s">
        <v>109</v>
      </c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4"/>
      <c r="ED29" s="32">
        <v>672.8</v>
      </c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4"/>
    </row>
    <row r="30" spans="1:155" ht="12.75" customHeight="1">
      <c r="A30" s="26" t="s">
        <v>98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8"/>
      <c r="BB30" s="29"/>
      <c r="BC30" s="30"/>
      <c r="BD30" s="30"/>
      <c r="BE30" s="30"/>
      <c r="BF30" s="30"/>
      <c r="BG30" s="30"/>
      <c r="BH30" s="30"/>
      <c r="BI30" s="30"/>
      <c r="BJ30" s="30"/>
      <c r="BK30" s="31"/>
      <c r="BL30" s="56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8"/>
      <c r="CL30" s="47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9"/>
      <c r="DH30" s="32" t="s">
        <v>109</v>
      </c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4"/>
      <c r="ED30" s="32">
        <v>738.83</v>
      </c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4"/>
    </row>
    <row r="31" spans="1:155" ht="12.75" customHeight="1">
      <c r="A31" s="26" t="s">
        <v>99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8"/>
      <c r="BB31" s="29" t="s">
        <v>19</v>
      </c>
      <c r="BC31" s="30"/>
      <c r="BD31" s="30"/>
      <c r="BE31" s="30"/>
      <c r="BF31" s="30"/>
      <c r="BG31" s="30"/>
      <c r="BH31" s="30"/>
      <c r="BI31" s="30"/>
      <c r="BJ31" s="30"/>
      <c r="BK31" s="31"/>
      <c r="BL31" s="56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8"/>
      <c r="CL31" s="47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9"/>
      <c r="DH31" s="32" t="s">
        <v>109</v>
      </c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4"/>
      <c r="ED31" s="32">
        <v>683.53</v>
      </c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4"/>
    </row>
    <row r="32" spans="1:155" ht="12.75" customHeight="1" thickBot="1">
      <c r="A32" s="35" t="s">
        <v>100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7"/>
      <c r="BB32" s="38" t="s">
        <v>20</v>
      </c>
      <c r="BC32" s="39"/>
      <c r="BD32" s="39"/>
      <c r="BE32" s="39"/>
      <c r="BF32" s="39"/>
      <c r="BG32" s="39"/>
      <c r="BH32" s="39"/>
      <c r="BI32" s="39"/>
      <c r="BJ32" s="39"/>
      <c r="BK32" s="40"/>
      <c r="BL32" s="59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1"/>
      <c r="CL32" s="50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2"/>
      <c r="DH32" s="41" t="s">
        <v>109</v>
      </c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3"/>
      <c r="ED32" s="41">
        <v>10</v>
      </c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3"/>
    </row>
    <row r="34" s="1" customFormat="1" ht="12">
      <c r="A34" s="5" t="s">
        <v>21</v>
      </c>
    </row>
    <row r="35" spans="1:155" s="1" customFormat="1" ht="27" customHeight="1">
      <c r="A35" s="25" t="s">
        <v>22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</row>
    <row r="36" spans="1:155" s="1" customFormat="1" ht="13.5" customHeight="1">
      <c r="A36" s="25" t="s">
        <v>23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</row>
    <row r="37" spans="1:155" s="1" customFormat="1" ht="27" customHeight="1">
      <c r="A37" s="25" t="s">
        <v>24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</row>
    <row r="38" ht="3" customHeight="1"/>
  </sheetData>
  <sheetProtection/>
  <mergeCells count="109">
    <mergeCell ref="A32:BA32"/>
    <mergeCell ref="BB32:BK32"/>
    <mergeCell ref="DH32:EC32"/>
    <mergeCell ref="ED32:EY32"/>
    <mergeCell ref="DH30:EC30"/>
    <mergeCell ref="ED30:EY30"/>
    <mergeCell ref="A31:BA31"/>
    <mergeCell ref="BB31:BK31"/>
    <mergeCell ref="DH31:EC31"/>
    <mergeCell ref="ED31:EY31"/>
    <mergeCell ref="A30:BA30"/>
    <mergeCell ref="BB30:BK30"/>
    <mergeCell ref="A29:BA29"/>
    <mergeCell ref="BB29:BK29"/>
    <mergeCell ref="DH29:EC29"/>
    <mergeCell ref="ED29:EY29"/>
    <mergeCell ref="ED26:EY26"/>
    <mergeCell ref="A27:BA27"/>
    <mergeCell ref="BB27:BK27"/>
    <mergeCell ref="DH27:EC27"/>
    <mergeCell ref="ED27:EY27"/>
    <mergeCell ref="ED24:EY24"/>
    <mergeCell ref="A25:BA25"/>
    <mergeCell ref="BB25:BK25"/>
    <mergeCell ref="DH25:EC25"/>
    <mergeCell ref="ED25:EY25"/>
    <mergeCell ref="ED22:EY22"/>
    <mergeCell ref="A23:BA23"/>
    <mergeCell ref="BB23:BK23"/>
    <mergeCell ref="DH23:EC23"/>
    <mergeCell ref="ED23:EY23"/>
    <mergeCell ref="A22:BA22"/>
    <mergeCell ref="BB22:BK22"/>
    <mergeCell ref="CL22:DG32"/>
    <mergeCell ref="DH22:EC22"/>
    <mergeCell ref="A24:BA24"/>
    <mergeCell ref="BB24:BK24"/>
    <mergeCell ref="DH24:EC24"/>
    <mergeCell ref="A26:BA26"/>
    <mergeCell ref="BB26:BK26"/>
    <mergeCell ref="DH26:EC26"/>
    <mergeCell ref="A28:BA28"/>
    <mergeCell ref="BB28:BK28"/>
    <mergeCell ref="DH28:EC28"/>
    <mergeCell ref="ED28:EY28"/>
    <mergeCell ref="BV5:DS5"/>
    <mergeCell ref="BV6:DS6"/>
    <mergeCell ref="A7:EY7"/>
    <mergeCell ref="A9:BA9"/>
    <mergeCell ref="BB9:BK9"/>
    <mergeCell ref="BL9:CK9"/>
    <mergeCell ref="CL9:DG9"/>
    <mergeCell ref="DH9:EC9"/>
    <mergeCell ref="ED9:EY9"/>
    <mergeCell ref="A11:BA11"/>
    <mergeCell ref="BB11:BK11"/>
    <mergeCell ref="DH11:EC11"/>
    <mergeCell ref="ED11:EY11"/>
    <mergeCell ref="A10:BA10"/>
    <mergeCell ref="BB10:BK10"/>
    <mergeCell ref="BL10:CK10"/>
    <mergeCell ref="CL10:DG10"/>
    <mergeCell ref="DH10:EC10"/>
    <mergeCell ref="ED10:EY10"/>
    <mergeCell ref="A12:BA12"/>
    <mergeCell ref="BB12:BK12"/>
    <mergeCell ref="DH12:EC12"/>
    <mergeCell ref="ED12:EY12"/>
    <mergeCell ref="A15:BA15"/>
    <mergeCell ref="BB15:BK15"/>
    <mergeCell ref="DH15:EC15"/>
    <mergeCell ref="ED15:EY15"/>
    <mergeCell ref="A14:BA14"/>
    <mergeCell ref="BB14:BK14"/>
    <mergeCell ref="DH14:EC14"/>
    <mergeCell ref="ED14:EY14"/>
    <mergeCell ref="ED20:EY20"/>
    <mergeCell ref="A18:BA18"/>
    <mergeCell ref="BB18:BK18"/>
    <mergeCell ref="DH18:EC18"/>
    <mergeCell ref="ED18:EY18"/>
    <mergeCell ref="A13:BA13"/>
    <mergeCell ref="BB13:BK13"/>
    <mergeCell ref="DH13:EC13"/>
    <mergeCell ref="ED13:EY13"/>
    <mergeCell ref="A35:EY35"/>
    <mergeCell ref="A36:EY36"/>
    <mergeCell ref="A37:EY37"/>
    <mergeCell ref="A19:BA19"/>
    <mergeCell ref="BB19:BK19"/>
    <mergeCell ref="DH19:EC19"/>
    <mergeCell ref="ED19:EY19"/>
    <mergeCell ref="A21:BA21"/>
    <mergeCell ref="BB21:BK21"/>
    <mergeCell ref="DH21:EC21"/>
    <mergeCell ref="ED21:EY21"/>
    <mergeCell ref="CL11:DG21"/>
    <mergeCell ref="A20:BA20"/>
    <mergeCell ref="BB20:BK20"/>
    <mergeCell ref="DH20:EC20"/>
    <mergeCell ref="BL11:CK32"/>
    <mergeCell ref="A17:BA17"/>
    <mergeCell ref="BB17:BK17"/>
    <mergeCell ref="DH17:EC17"/>
    <mergeCell ref="ED17:EY17"/>
    <mergeCell ref="A16:BA16"/>
    <mergeCell ref="BB16:BK16"/>
    <mergeCell ref="DH16:EC16"/>
    <mergeCell ref="ED16:EY16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DD28"/>
  <sheetViews>
    <sheetView view="pageBreakPreview" zoomScaleSheetLayoutView="100" zoomScalePageLayoutView="0" workbookViewId="0" topLeftCell="A1">
      <selection activeCell="CJ23" sqref="CJ23:DD23"/>
    </sheetView>
  </sheetViews>
  <sheetFormatPr defaultColWidth="0.875" defaultRowHeight="12.75"/>
  <cols>
    <col min="1" max="16384" width="0.875" style="4" customWidth="1"/>
  </cols>
  <sheetData>
    <row r="1" s="1" customFormat="1" ht="12">
      <c r="DD1" s="2" t="s">
        <v>41</v>
      </c>
    </row>
    <row r="2" s="1" customFormat="1" ht="12">
      <c r="DD2" s="2" t="s">
        <v>1</v>
      </c>
    </row>
    <row r="3" s="1" customFormat="1" ht="12">
      <c r="DD3" s="2" t="s">
        <v>2</v>
      </c>
    </row>
    <row r="6" spans="1:108" ht="14.25">
      <c r="A6" s="86" t="s">
        <v>25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</row>
    <row r="7" spans="22:85" ht="15">
      <c r="V7" s="87" t="s">
        <v>110</v>
      </c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8" t="s">
        <v>105</v>
      </c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9" t="s">
        <v>113</v>
      </c>
      <c r="CC7" s="89"/>
      <c r="CD7" s="89"/>
      <c r="CE7" s="8" t="s">
        <v>26</v>
      </c>
      <c r="CF7" s="9"/>
      <c r="CG7" s="9"/>
    </row>
    <row r="8" spans="22:67" ht="12.75">
      <c r="V8" s="90" t="s">
        <v>4</v>
      </c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</row>
    <row r="9" spans="1:108" ht="14.25">
      <c r="A9" s="86" t="s">
        <v>42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</row>
    <row r="10" ht="13.5" thickBot="1"/>
    <row r="11" spans="1:108" ht="27.75" customHeight="1" thickBot="1">
      <c r="A11" s="91" t="s">
        <v>27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3"/>
      <c r="BI11" s="94" t="s">
        <v>6</v>
      </c>
      <c r="BJ11" s="95"/>
      <c r="BK11" s="95"/>
      <c r="BL11" s="95"/>
      <c r="BM11" s="95"/>
      <c r="BN11" s="95"/>
      <c r="BO11" s="95"/>
      <c r="BP11" s="95"/>
      <c r="BQ11" s="95"/>
      <c r="BR11" s="96"/>
      <c r="BS11" s="94" t="s">
        <v>28</v>
      </c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6"/>
      <c r="CJ11" s="95" t="s">
        <v>43</v>
      </c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6"/>
    </row>
    <row r="12" spans="1:108" ht="13.5" thickBot="1">
      <c r="A12" s="91">
        <v>1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3"/>
      <c r="BI12" s="91">
        <v>2</v>
      </c>
      <c r="BJ12" s="92"/>
      <c r="BK12" s="92"/>
      <c r="BL12" s="92"/>
      <c r="BM12" s="92"/>
      <c r="BN12" s="92"/>
      <c r="BO12" s="92"/>
      <c r="BP12" s="92"/>
      <c r="BQ12" s="92"/>
      <c r="BR12" s="93"/>
      <c r="BS12" s="91">
        <v>3</v>
      </c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3"/>
      <c r="CJ12" s="92">
        <v>4</v>
      </c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3"/>
    </row>
    <row r="13" spans="1:108" ht="15" customHeight="1">
      <c r="A13" s="10"/>
      <c r="B13" s="97" t="s">
        <v>29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8"/>
      <c r="BI13" s="99" t="s">
        <v>11</v>
      </c>
      <c r="BJ13" s="100"/>
      <c r="BK13" s="100"/>
      <c r="BL13" s="100"/>
      <c r="BM13" s="100"/>
      <c r="BN13" s="100"/>
      <c r="BO13" s="100"/>
      <c r="BP13" s="100"/>
      <c r="BQ13" s="100"/>
      <c r="BR13" s="101"/>
      <c r="BS13" s="102" t="s">
        <v>44</v>
      </c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4"/>
      <c r="CJ13" s="105">
        <v>138283</v>
      </c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6"/>
    </row>
    <row r="14" spans="1:108" ht="12.75">
      <c r="A14" s="11"/>
      <c r="B14" s="107" t="s">
        <v>45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8"/>
      <c r="BI14" s="29" t="s">
        <v>12</v>
      </c>
      <c r="BJ14" s="30"/>
      <c r="BK14" s="30"/>
      <c r="BL14" s="30"/>
      <c r="BM14" s="30"/>
      <c r="BN14" s="30"/>
      <c r="BO14" s="30"/>
      <c r="BP14" s="30"/>
      <c r="BQ14" s="30"/>
      <c r="BR14" s="31"/>
      <c r="BS14" s="109" t="s">
        <v>31</v>
      </c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1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3"/>
    </row>
    <row r="15" spans="1:108" ht="12.75">
      <c r="A15" s="11"/>
      <c r="B15" s="107" t="s">
        <v>32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8"/>
      <c r="BI15" s="29" t="s">
        <v>13</v>
      </c>
      <c r="BJ15" s="30"/>
      <c r="BK15" s="30"/>
      <c r="BL15" s="30"/>
      <c r="BM15" s="30"/>
      <c r="BN15" s="30"/>
      <c r="BO15" s="30"/>
      <c r="BP15" s="30"/>
      <c r="BQ15" s="30"/>
      <c r="BR15" s="31"/>
      <c r="BS15" s="109" t="s">
        <v>30</v>
      </c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1"/>
      <c r="CJ15" s="114">
        <f>SUM(CJ16:DD22)</f>
        <v>67626</v>
      </c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5"/>
    </row>
    <row r="16" spans="1:108" ht="12.75">
      <c r="A16" s="11"/>
      <c r="B16" s="116" t="s">
        <v>33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7"/>
      <c r="BI16" s="29" t="s">
        <v>14</v>
      </c>
      <c r="BJ16" s="30"/>
      <c r="BK16" s="30"/>
      <c r="BL16" s="30"/>
      <c r="BM16" s="30"/>
      <c r="BN16" s="30"/>
      <c r="BO16" s="30"/>
      <c r="BP16" s="30"/>
      <c r="BQ16" s="30"/>
      <c r="BR16" s="31"/>
      <c r="BS16" s="109" t="s">
        <v>30</v>
      </c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1"/>
      <c r="CJ16" s="114">
        <v>11836</v>
      </c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5"/>
    </row>
    <row r="17" spans="1:108" ht="12.75">
      <c r="A17" s="11"/>
      <c r="B17" s="116" t="s">
        <v>46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7"/>
      <c r="BI17" s="29" t="s">
        <v>15</v>
      </c>
      <c r="BJ17" s="30"/>
      <c r="BK17" s="30"/>
      <c r="BL17" s="30"/>
      <c r="BM17" s="30"/>
      <c r="BN17" s="30"/>
      <c r="BO17" s="30"/>
      <c r="BP17" s="30"/>
      <c r="BQ17" s="30"/>
      <c r="BR17" s="31"/>
      <c r="BS17" s="109" t="s">
        <v>30</v>
      </c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1"/>
      <c r="CJ17" s="114">
        <v>45299</v>
      </c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5"/>
    </row>
    <row r="18" spans="1:108" ht="12.75">
      <c r="A18" s="11"/>
      <c r="B18" s="116" t="s">
        <v>47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7"/>
      <c r="BI18" s="29" t="s">
        <v>16</v>
      </c>
      <c r="BJ18" s="30"/>
      <c r="BK18" s="30"/>
      <c r="BL18" s="30"/>
      <c r="BM18" s="30"/>
      <c r="BN18" s="30"/>
      <c r="BO18" s="30"/>
      <c r="BP18" s="30"/>
      <c r="BQ18" s="30"/>
      <c r="BR18" s="31"/>
      <c r="BS18" s="109" t="s">
        <v>30</v>
      </c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1"/>
      <c r="CJ18" s="114">
        <v>5061</v>
      </c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5"/>
    </row>
    <row r="19" spans="1:108" ht="12.75">
      <c r="A19" s="11"/>
      <c r="B19" s="116" t="s">
        <v>48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7"/>
      <c r="BI19" s="29" t="s">
        <v>17</v>
      </c>
      <c r="BJ19" s="30"/>
      <c r="BK19" s="30"/>
      <c r="BL19" s="30"/>
      <c r="BM19" s="30"/>
      <c r="BN19" s="30"/>
      <c r="BO19" s="30"/>
      <c r="BP19" s="30"/>
      <c r="BQ19" s="30"/>
      <c r="BR19" s="31"/>
      <c r="BS19" s="109" t="s">
        <v>30</v>
      </c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1"/>
      <c r="CJ19" s="114">
        <v>261</v>
      </c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5"/>
    </row>
    <row r="20" spans="1:108" ht="12.75">
      <c r="A20" s="11"/>
      <c r="B20" s="116" t="s">
        <v>49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7"/>
      <c r="BI20" s="29" t="s">
        <v>18</v>
      </c>
      <c r="BJ20" s="30"/>
      <c r="BK20" s="30"/>
      <c r="BL20" s="30"/>
      <c r="BM20" s="30"/>
      <c r="BN20" s="30"/>
      <c r="BO20" s="30"/>
      <c r="BP20" s="30"/>
      <c r="BQ20" s="30"/>
      <c r="BR20" s="31"/>
      <c r="BS20" s="109" t="s">
        <v>30</v>
      </c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1"/>
      <c r="CJ20" s="114">
        <v>422</v>
      </c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5"/>
    </row>
    <row r="21" spans="1:108" ht="12.75">
      <c r="A21" s="11"/>
      <c r="B21" s="116" t="s">
        <v>36</v>
      </c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7"/>
      <c r="BI21" s="29" t="s">
        <v>19</v>
      </c>
      <c r="BJ21" s="30"/>
      <c r="BK21" s="30"/>
      <c r="BL21" s="30"/>
      <c r="BM21" s="30"/>
      <c r="BN21" s="30"/>
      <c r="BO21" s="30"/>
      <c r="BP21" s="30"/>
      <c r="BQ21" s="30"/>
      <c r="BR21" s="31"/>
      <c r="BS21" s="109" t="s">
        <v>30</v>
      </c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1"/>
      <c r="CJ21" s="114">
        <v>321</v>
      </c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5"/>
    </row>
    <row r="22" spans="1:108" ht="12.75">
      <c r="A22" s="11"/>
      <c r="B22" s="116" t="s">
        <v>50</v>
      </c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7"/>
      <c r="BI22" s="29" t="s">
        <v>20</v>
      </c>
      <c r="BJ22" s="30"/>
      <c r="BK22" s="30"/>
      <c r="BL22" s="30"/>
      <c r="BM22" s="30"/>
      <c r="BN22" s="30"/>
      <c r="BO22" s="30"/>
      <c r="BP22" s="30"/>
      <c r="BQ22" s="30"/>
      <c r="BR22" s="31"/>
      <c r="BS22" s="109" t="s">
        <v>30</v>
      </c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1"/>
      <c r="CJ22" s="114">
        <v>4426</v>
      </c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5"/>
    </row>
    <row r="23" spans="1:108" ht="27" customHeight="1" thickBot="1">
      <c r="A23" s="12"/>
      <c r="B23" s="118" t="s">
        <v>51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9"/>
      <c r="BI23" s="38" t="s">
        <v>34</v>
      </c>
      <c r="BJ23" s="39"/>
      <c r="BK23" s="39"/>
      <c r="BL23" s="39"/>
      <c r="BM23" s="39"/>
      <c r="BN23" s="39"/>
      <c r="BO23" s="39"/>
      <c r="BP23" s="39"/>
      <c r="BQ23" s="39"/>
      <c r="BR23" s="40"/>
      <c r="BS23" s="120" t="s">
        <v>38</v>
      </c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2"/>
      <c r="CJ23" s="121">
        <v>88</v>
      </c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2"/>
    </row>
    <row r="24" spans="1:108" ht="12.75">
      <c r="A24" s="13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24"/>
      <c r="DA24" s="124"/>
      <c r="DB24" s="124"/>
      <c r="DC24" s="124"/>
      <c r="DD24" s="125"/>
    </row>
    <row r="25" spans="1:108" ht="14.25" customHeight="1">
      <c r="A25" s="11"/>
      <c r="B25" s="116" t="s">
        <v>52</v>
      </c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37"/>
      <c r="BI25" s="138" t="s">
        <v>35</v>
      </c>
      <c r="BJ25" s="30"/>
      <c r="BK25" s="30"/>
      <c r="BL25" s="30"/>
      <c r="BM25" s="30"/>
      <c r="BN25" s="30"/>
      <c r="BO25" s="30"/>
      <c r="BP25" s="30"/>
      <c r="BQ25" s="30"/>
      <c r="BR25" s="139"/>
      <c r="BS25" s="140" t="s">
        <v>39</v>
      </c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41"/>
      <c r="CJ25" s="14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1"/>
    </row>
    <row r="26" spans="1:108" ht="15.75" customHeight="1" thickBot="1">
      <c r="A26" s="12"/>
      <c r="B26" s="126" t="s">
        <v>53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7"/>
      <c r="BI26" s="128" t="s">
        <v>37</v>
      </c>
      <c r="BJ26" s="129"/>
      <c r="BK26" s="129"/>
      <c r="BL26" s="129"/>
      <c r="BM26" s="129"/>
      <c r="BN26" s="129"/>
      <c r="BO26" s="129"/>
      <c r="BP26" s="129"/>
      <c r="BQ26" s="129"/>
      <c r="BR26" s="130"/>
      <c r="BS26" s="131" t="s">
        <v>38</v>
      </c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3"/>
      <c r="CJ26" s="134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6"/>
    </row>
    <row r="27" ht="6" customHeight="1"/>
    <row r="28" spans="1:108" ht="23.25" customHeight="1">
      <c r="A28" s="123" t="s">
        <v>54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23"/>
    </row>
    <row r="29" ht="3" customHeight="1"/>
  </sheetData>
  <sheetProtection/>
  <mergeCells count="68">
    <mergeCell ref="B23:BH23"/>
    <mergeCell ref="BI23:BR23"/>
    <mergeCell ref="BS23:CI23"/>
    <mergeCell ref="CJ23:DD23"/>
    <mergeCell ref="A28:DD28"/>
    <mergeCell ref="B24:DD24"/>
    <mergeCell ref="B26:BH26"/>
    <mergeCell ref="BI26:BR26"/>
    <mergeCell ref="BS26:CI26"/>
    <mergeCell ref="CJ26:DD26"/>
    <mergeCell ref="B25:BH25"/>
    <mergeCell ref="BI25:BR25"/>
    <mergeCell ref="BS25:CI25"/>
    <mergeCell ref="CJ25:DD25"/>
    <mergeCell ref="B19:BH19"/>
    <mergeCell ref="BI19:BR19"/>
    <mergeCell ref="BS19:CI19"/>
    <mergeCell ref="CJ19:DD19"/>
    <mergeCell ref="B20:BH20"/>
    <mergeCell ref="BI20:BR20"/>
    <mergeCell ref="BS20:CI20"/>
    <mergeCell ref="CJ20:DD20"/>
    <mergeCell ref="B21:BH21"/>
    <mergeCell ref="BI21:BR21"/>
    <mergeCell ref="BS21:CI21"/>
    <mergeCell ref="CJ21:DD21"/>
    <mergeCell ref="B22:BH22"/>
    <mergeCell ref="BI22:BR22"/>
    <mergeCell ref="BS22:CI22"/>
    <mergeCell ref="CJ22:DD22"/>
    <mergeCell ref="B17:BH17"/>
    <mergeCell ref="BI17:BR17"/>
    <mergeCell ref="BS17:CI17"/>
    <mergeCell ref="CJ17:DD17"/>
    <mergeCell ref="B18:BH18"/>
    <mergeCell ref="BI18:BR18"/>
    <mergeCell ref="BS18:CI18"/>
    <mergeCell ref="CJ18:DD18"/>
    <mergeCell ref="B15:BH15"/>
    <mergeCell ref="BI15:BR15"/>
    <mergeCell ref="BS15:CI15"/>
    <mergeCell ref="CJ15:DD15"/>
    <mergeCell ref="B16:BH16"/>
    <mergeCell ref="BI16:BR16"/>
    <mergeCell ref="BS16:CI16"/>
    <mergeCell ref="CJ16:DD16"/>
    <mergeCell ref="B13:BH13"/>
    <mergeCell ref="BI13:BR13"/>
    <mergeCell ref="BS13:CI13"/>
    <mergeCell ref="CJ13:DD13"/>
    <mergeCell ref="B14:BH14"/>
    <mergeCell ref="BI14:BR14"/>
    <mergeCell ref="BS14:CI14"/>
    <mergeCell ref="CJ14:DD14"/>
    <mergeCell ref="A11:BH11"/>
    <mergeCell ref="BI11:BR11"/>
    <mergeCell ref="BS11:CI11"/>
    <mergeCell ref="CJ11:DD11"/>
    <mergeCell ref="A12:BH12"/>
    <mergeCell ref="BI12:BR12"/>
    <mergeCell ref="BS12:CI12"/>
    <mergeCell ref="CJ12:DD12"/>
    <mergeCell ref="A9:DD9"/>
    <mergeCell ref="A6:DD6"/>
    <mergeCell ref="V7:BO7"/>
    <mergeCell ref="BP7:CA7"/>
    <mergeCell ref="CB7:CD7"/>
    <mergeCell ref="V8:BO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DD28"/>
  <sheetViews>
    <sheetView view="pageBreakPreview" zoomScaleSheetLayoutView="100" zoomScalePageLayoutView="0" workbookViewId="0" topLeftCell="A1">
      <selection activeCell="GA27" sqref="GA27"/>
    </sheetView>
  </sheetViews>
  <sheetFormatPr defaultColWidth="0.875" defaultRowHeight="12.75"/>
  <cols>
    <col min="1" max="16384" width="0.875" style="4" customWidth="1"/>
  </cols>
  <sheetData>
    <row r="1" s="1" customFormat="1" ht="12">
      <c r="DD1" s="2" t="s">
        <v>41</v>
      </c>
    </row>
    <row r="2" s="1" customFormat="1" ht="12">
      <c r="DD2" s="2" t="s">
        <v>1</v>
      </c>
    </row>
    <row r="3" s="1" customFormat="1" ht="12">
      <c r="DD3" s="2" t="s">
        <v>2</v>
      </c>
    </row>
    <row r="6" spans="1:108" ht="14.25">
      <c r="A6" s="86" t="s">
        <v>25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</row>
    <row r="7" spans="22:85" ht="15">
      <c r="V7" s="87" t="s">
        <v>110</v>
      </c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8" t="s">
        <v>58</v>
      </c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9" t="s">
        <v>113</v>
      </c>
      <c r="CC7" s="89"/>
      <c r="CD7" s="89"/>
      <c r="CE7" s="8" t="s">
        <v>26</v>
      </c>
      <c r="CF7" s="9"/>
      <c r="CG7" s="9"/>
    </row>
    <row r="8" spans="22:67" ht="12.75">
      <c r="V8" s="90" t="s">
        <v>4</v>
      </c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</row>
    <row r="9" spans="1:108" ht="14.25">
      <c r="A9" s="86" t="s">
        <v>42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</row>
    <row r="10" ht="13.5" thickBot="1"/>
    <row r="11" spans="1:108" ht="27.75" customHeight="1" thickBot="1">
      <c r="A11" s="91" t="s">
        <v>27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3"/>
      <c r="BI11" s="94" t="s">
        <v>6</v>
      </c>
      <c r="BJ11" s="95"/>
      <c r="BK11" s="95"/>
      <c r="BL11" s="95"/>
      <c r="BM11" s="95"/>
      <c r="BN11" s="95"/>
      <c r="BO11" s="95"/>
      <c r="BP11" s="95"/>
      <c r="BQ11" s="95"/>
      <c r="BR11" s="96"/>
      <c r="BS11" s="94" t="s">
        <v>28</v>
      </c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6"/>
      <c r="CJ11" s="95" t="s">
        <v>43</v>
      </c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6"/>
    </row>
    <row r="12" spans="1:108" ht="13.5" thickBot="1">
      <c r="A12" s="91">
        <v>1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3"/>
      <c r="BI12" s="91">
        <v>2</v>
      </c>
      <c r="BJ12" s="92"/>
      <c r="BK12" s="92"/>
      <c r="BL12" s="92"/>
      <c r="BM12" s="92"/>
      <c r="BN12" s="92"/>
      <c r="BO12" s="92"/>
      <c r="BP12" s="92"/>
      <c r="BQ12" s="92"/>
      <c r="BR12" s="93"/>
      <c r="BS12" s="91">
        <v>3</v>
      </c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3"/>
      <c r="CJ12" s="92">
        <v>4</v>
      </c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3"/>
    </row>
    <row r="13" spans="1:108" ht="15" customHeight="1">
      <c r="A13" s="10"/>
      <c r="B13" s="97" t="s">
        <v>29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8"/>
      <c r="BI13" s="99" t="s">
        <v>11</v>
      </c>
      <c r="BJ13" s="100"/>
      <c r="BK13" s="100"/>
      <c r="BL13" s="100"/>
      <c r="BM13" s="100"/>
      <c r="BN13" s="100"/>
      <c r="BO13" s="100"/>
      <c r="BP13" s="100"/>
      <c r="BQ13" s="100"/>
      <c r="BR13" s="101"/>
      <c r="BS13" s="102" t="s">
        <v>44</v>
      </c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4"/>
      <c r="CJ13" s="105">
        <v>122760</v>
      </c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6"/>
    </row>
    <row r="14" spans="1:108" ht="12.75">
      <c r="A14" s="11"/>
      <c r="B14" s="107" t="s">
        <v>45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8"/>
      <c r="BI14" s="29" t="s">
        <v>12</v>
      </c>
      <c r="BJ14" s="30"/>
      <c r="BK14" s="30"/>
      <c r="BL14" s="30"/>
      <c r="BM14" s="30"/>
      <c r="BN14" s="30"/>
      <c r="BO14" s="30"/>
      <c r="BP14" s="30"/>
      <c r="BQ14" s="30"/>
      <c r="BR14" s="31"/>
      <c r="BS14" s="109" t="s">
        <v>31</v>
      </c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1"/>
      <c r="CJ14" s="114">
        <v>71478</v>
      </c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5"/>
    </row>
    <row r="15" spans="1:108" ht="12.75">
      <c r="A15" s="11"/>
      <c r="B15" s="107" t="s">
        <v>32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8"/>
      <c r="BI15" s="29" t="s">
        <v>13</v>
      </c>
      <c r="BJ15" s="30"/>
      <c r="BK15" s="30"/>
      <c r="BL15" s="30"/>
      <c r="BM15" s="30"/>
      <c r="BN15" s="30"/>
      <c r="BO15" s="30"/>
      <c r="BP15" s="30"/>
      <c r="BQ15" s="30"/>
      <c r="BR15" s="31"/>
      <c r="BS15" s="109" t="s">
        <v>30</v>
      </c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1"/>
      <c r="CJ15" s="114">
        <v>68266</v>
      </c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5"/>
    </row>
    <row r="16" spans="1:108" ht="12.75">
      <c r="A16" s="11"/>
      <c r="B16" s="116" t="s">
        <v>33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7"/>
      <c r="BI16" s="29" t="s">
        <v>14</v>
      </c>
      <c r="BJ16" s="30"/>
      <c r="BK16" s="30"/>
      <c r="BL16" s="30"/>
      <c r="BM16" s="30"/>
      <c r="BN16" s="30"/>
      <c r="BO16" s="30"/>
      <c r="BP16" s="30"/>
      <c r="BQ16" s="30"/>
      <c r="BR16" s="31"/>
      <c r="BS16" s="109" t="s">
        <v>30</v>
      </c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1"/>
      <c r="CJ16" s="114">
        <v>9250</v>
      </c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5"/>
    </row>
    <row r="17" spans="1:108" ht="12.75">
      <c r="A17" s="11"/>
      <c r="B17" s="116" t="s">
        <v>46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7"/>
      <c r="BI17" s="29" t="s">
        <v>15</v>
      </c>
      <c r="BJ17" s="30"/>
      <c r="BK17" s="30"/>
      <c r="BL17" s="30"/>
      <c r="BM17" s="30"/>
      <c r="BN17" s="30"/>
      <c r="BO17" s="30"/>
      <c r="BP17" s="30"/>
      <c r="BQ17" s="30"/>
      <c r="BR17" s="31"/>
      <c r="BS17" s="109" t="s">
        <v>30</v>
      </c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1"/>
      <c r="CJ17" s="114">
        <v>47167</v>
      </c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5"/>
    </row>
    <row r="18" spans="1:108" ht="12.75">
      <c r="A18" s="11"/>
      <c r="B18" s="116" t="s">
        <v>47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7"/>
      <c r="BI18" s="29" t="s">
        <v>16</v>
      </c>
      <c r="BJ18" s="30"/>
      <c r="BK18" s="30"/>
      <c r="BL18" s="30"/>
      <c r="BM18" s="30"/>
      <c r="BN18" s="30"/>
      <c r="BO18" s="30"/>
      <c r="BP18" s="30"/>
      <c r="BQ18" s="30"/>
      <c r="BR18" s="31"/>
      <c r="BS18" s="109" t="s">
        <v>30</v>
      </c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1"/>
      <c r="CJ18" s="114">
        <v>4143</v>
      </c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5"/>
    </row>
    <row r="19" spans="1:108" ht="12.75">
      <c r="A19" s="11"/>
      <c r="B19" s="116" t="s">
        <v>48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7"/>
      <c r="BI19" s="29" t="s">
        <v>17</v>
      </c>
      <c r="BJ19" s="30"/>
      <c r="BK19" s="30"/>
      <c r="BL19" s="30"/>
      <c r="BM19" s="30"/>
      <c r="BN19" s="30"/>
      <c r="BO19" s="30"/>
      <c r="BP19" s="30"/>
      <c r="BQ19" s="30"/>
      <c r="BR19" s="31"/>
      <c r="BS19" s="109" t="s">
        <v>30</v>
      </c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1"/>
      <c r="CJ19" s="114">
        <v>366</v>
      </c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5"/>
    </row>
    <row r="20" spans="1:108" ht="12.75">
      <c r="A20" s="11"/>
      <c r="B20" s="116" t="s">
        <v>49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7"/>
      <c r="BI20" s="29" t="s">
        <v>18</v>
      </c>
      <c r="BJ20" s="30"/>
      <c r="BK20" s="30"/>
      <c r="BL20" s="30"/>
      <c r="BM20" s="30"/>
      <c r="BN20" s="30"/>
      <c r="BO20" s="30"/>
      <c r="BP20" s="30"/>
      <c r="BQ20" s="30"/>
      <c r="BR20" s="31"/>
      <c r="BS20" s="109" t="s">
        <v>30</v>
      </c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1"/>
      <c r="CJ20" s="114">
        <v>2166</v>
      </c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5"/>
    </row>
    <row r="21" spans="1:108" ht="12.75">
      <c r="A21" s="11"/>
      <c r="B21" s="116" t="s">
        <v>36</v>
      </c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7"/>
      <c r="BI21" s="29" t="s">
        <v>19</v>
      </c>
      <c r="BJ21" s="30"/>
      <c r="BK21" s="30"/>
      <c r="BL21" s="30"/>
      <c r="BM21" s="30"/>
      <c r="BN21" s="30"/>
      <c r="BO21" s="30"/>
      <c r="BP21" s="30"/>
      <c r="BQ21" s="30"/>
      <c r="BR21" s="31"/>
      <c r="BS21" s="109" t="s">
        <v>30</v>
      </c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1"/>
      <c r="CJ21" s="114">
        <v>263.423</v>
      </c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5"/>
    </row>
    <row r="22" spans="1:108" ht="12.75">
      <c r="A22" s="11"/>
      <c r="B22" s="116" t="s">
        <v>50</v>
      </c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7"/>
      <c r="BI22" s="29" t="s">
        <v>20</v>
      </c>
      <c r="BJ22" s="30"/>
      <c r="BK22" s="30"/>
      <c r="BL22" s="30"/>
      <c r="BM22" s="30"/>
      <c r="BN22" s="30"/>
      <c r="BO22" s="30"/>
      <c r="BP22" s="30"/>
      <c r="BQ22" s="30"/>
      <c r="BR22" s="31"/>
      <c r="BS22" s="109" t="s">
        <v>30</v>
      </c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1"/>
      <c r="CJ22" s="114">
        <v>4911</v>
      </c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5"/>
    </row>
    <row r="23" spans="1:108" ht="27" customHeight="1" thickBot="1">
      <c r="A23" s="12"/>
      <c r="B23" s="118" t="s">
        <v>51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9"/>
      <c r="BI23" s="38" t="s">
        <v>34</v>
      </c>
      <c r="BJ23" s="39"/>
      <c r="BK23" s="39"/>
      <c r="BL23" s="39"/>
      <c r="BM23" s="39"/>
      <c r="BN23" s="39"/>
      <c r="BO23" s="39"/>
      <c r="BP23" s="39"/>
      <c r="BQ23" s="39"/>
      <c r="BR23" s="40"/>
      <c r="BS23" s="120" t="s">
        <v>38</v>
      </c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2"/>
      <c r="CJ23" s="121">
        <v>90</v>
      </c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2"/>
    </row>
    <row r="24" spans="1:108" ht="12.75">
      <c r="A24" s="21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24"/>
      <c r="DA24" s="124"/>
      <c r="DB24" s="124"/>
      <c r="DC24" s="124"/>
      <c r="DD24" s="125"/>
    </row>
    <row r="25" spans="1:108" ht="14.25" customHeight="1">
      <c r="A25" s="11"/>
      <c r="B25" s="116" t="s">
        <v>52</v>
      </c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37"/>
      <c r="BI25" s="138" t="s">
        <v>35</v>
      </c>
      <c r="BJ25" s="30"/>
      <c r="BK25" s="30"/>
      <c r="BL25" s="30"/>
      <c r="BM25" s="30"/>
      <c r="BN25" s="30"/>
      <c r="BO25" s="30"/>
      <c r="BP25" s="30"/>
      <c r="BQ25" s="30"/>
      <c r="BR25" s="139"/>
      <c r="BS25" s="140" t="s">
        <v>39</v>
      </c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41"/>
      <c r="CJ25" s="143">
        <v>299.72</v>
      </c>
      <c r="CK25" s="144"/>
      <c r="CL25" s="144"/>
      <c r="CM25" s="144"/>
      <c r="CN25" s="144"/>
      <c r="CO25" s="144"/>
      <c r="CP25" s="144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  <c r="DB25" s="144"/>
      <c r="DC25" s="144"/>
      <c r="DD25" s="145"/>
    </row>
    <row r="26" spans="1:108" ht="15.75" customHeight="1" thickBot="1">
      <c r="A26" s="12"/>
      <c r="B26" s="126" t="s">
        <v>53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7"/>
      <c r="BI26" s="128" t="s">
        <v>37</v>
      </c>
      <c r="BJ26" s="129"/>
      <c r="BK26" s="129"/>
      <c r="BL26" s="129"/>
      <c r="BM26" s="129"/>
      <c r="BN26" s="129"/>
      <c r="BO26" s="129"/>
      <c r="BP26" s="129"/>
      <c r="BQ26" s="129"/>
      <c r="BR26" s="130"/>
      <c r="BS26" s="131" t="s">
        <v>38</v>
      </c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3"/>
      <c r="CJ26" s="131">
        <v>63</v>
      </c>
      <c r="CK26" s="132"/>
      <c r="CL26" s="132"/>
      <c r="CM26" s="132"/>
      <c r="CN26" s="132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42"/>
    </row>
    <row r="27" ht="6" customHeight="1"/>
    <row r="28" spans="1:108" ht="23.25" customHeight="1">
      <c r="A28" s="123" t="s">
        <v>54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23"/>
    </row>
    <row r="29" ht="3" customHeight="1"/>
  </sheetData>
  <sheetProtection/>
  <mergeCells count="68">
    <mergeCell ref="B23:BH23"/>
    <mergeCell ref="BI23:BR23"/>
    <mergeCell ref="BS23:CI23"/>
    <mergeCell ref="CJ23:DD23"/>
    <mergeCell ref="A28:DD28"/>
    <mergeCell ref="B24:DD24"/>
    <mergeCell ref="B26:BH26"/>
    <mergeCell ref="BI26:BR26"/>
    <mergeCell ref="BS26:CI26"/>
    <mergeCell ref="CJ26:DD26"/>
    <mergeCell ref="B25:BH25"/>
    <mergeCell ref="BI25:BR25"/>
    <mergeCell ref="BS25:CI25"/>
    <mergeCell ref="CJ25:DD25"/>
    <mergeCell ref="B19:BH19"/>
    <mergeCell ref="BI19:BR19"/>
    <mergeCell ref="BS19:CI19"/>
    <mergeCell ref="CJ19:DD19"/>
    <mergeCell ref="B20:BH20"/>
    <mergeCell ref="BI20:BR20"/>
    <mergeCell ref="BS20:CI20"/>
    <mergeCell ref="CJ20:DD20"/>
    <mergeCell ref="B21:BH21"/>
    <mergeCell ref="BI21:BR21"/>
    <mergeCell ref="BS21:CI21"/>
    <mergeCell ref="CJ21:DD21"/>
    <mergeCell ref="B22:BH22"/>
    <mergeCell ref="BI22:BR22"/>
    <mergeCell ref="BS22:CI22"/>
    <mergeCell ref="CJ22:DD22"/>
    <mergeCell ref="B17:BH17"/>
    <mergeCell ref="BI17:BR17"/>
    <mergeCell ref="BS17:CI17"/>
    <mergeCell ref="CJ17:DD17"/>
    <mergeCell ref="B18:BH18"/>
    <mergeCell ref="BI18:BR18"/>
    <mergeCell ref="BS18:CI18"/>
    <mergeCell ref="CJ18:DD18"/>
    <mergeCell ref="B15:BH15"/>
    <mergeCell ref="BI15:BR15"/>
    <mergeCell ref="BS15:CI15"/>
    <mergeCell ref="CJ15:DD15"/>
    <mergeCell ref="B16:BH16"/>
    <mergeCell ref="BI16:BR16"/>
    <mergeCell ref="BS16:CI16"/>
    <mergeCell ref="CJ16:DD16"/>
    <mergeCell ref="B13:BH13"/>
    <mergeCell ref="BI13:BR13"/>
    <mergeCell ref="BS13:CI13"/>
    <mergeCell ref="CJ13:DD13"/>
    <mergeCell ref="B14:BH14"/>
    <mergeCell ref="BI14:BR14"/>
    <mergeCell ref="BS14:CI14"/>
    <mergeCell ref="CJ14:DD14"/>
    <mergeCell ref="A11:BH11"/>
    <mergeCell ref="BI11:BR11"/>
    <mergeCell ref="BS11:CI11"/>
    <mergeCell ref="CJ11:DD11"/>
    <mergeCell ref="A12:BH12"/>
    <mergeCell ref="BI12:BR12"/>
    <mergeCell ref="BS12:CI12"/>
    <mergeCell ref="CJ12:DD12"/>
    <mergeCell ref="A9:DD9"/>
    <mergeCell ref="A6:DD6"/>
    <mergeCell ref="V7:BO7"/>
    <mergeCell ref="BP7:CA7"/>
    <mergeCell ref="CB7:CD7"/>
    <mergeCell ref="V8:BO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DA18"/>
  <sheetViews>
    <sheetView view="pageBreakPreview" zoomScaleSheetLayoutView="100" zoomScalePageLayoutView="0" workbookViewId="0" topLeftCell="A1">
      <selection activeCell="CN30" sqref="CN30"/>
    </sheetView>
  </sheetViews>
  <sheetFormatPr defaultColWidth="0.875" defaultRowHeight="12.75"/>
  <cols>
    <col min="1" max="16384" width="0.875" style="4" customWidth="1"/>
  </cols>
  <sheetData>
    <row r="1" s="1" customFormat="1" ht="12">
      <c r="DA1" s="2" t="s">
        <v>55</v>
      </c>
    </row>
    <row r="2" s="1" customFormat="1" ht="12">
      <c r="DA2" s="2" t="s">
        <v>1</v>
      </c>
    </row>
    <row r="3" s="1" customFormat="1" ht="12">
      <c r="DA3" s="2" t="s">
        <v>2</v>
      </c>
    </row>
    <row r="6" spans="1:105" ht="14.25">
      <c r="A6" s="86" t="s">
        <v>56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</row>
    <row r="7" spans="1:105" ht="14.25">
      <c r="A7" s="86" t="s">
        <v>57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</row>
    <row r="8" spans="23:81" ht="15">
      <c r="W8" s="87" t="s">
        <v>110</v>
      </c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8" t="s">
        <v>58</v>
      </c>
      <c r="BR8" s="88"/>
      <c r="BS8" s="88"/>
      <c r="BT8" s="88"/>
      <c r="BU8" s="88"/>
      <c r="BV8" s="88"/>
      <c r="BW8" s="88"/>
      <c r="BX8" s="89" t="s">
        <v>113</v>
      </c>
      <c r="BY8" s="89"/>
      <c r="BZ8" s="89"/>
      <c r="CA8" s="8" t="s">
        <v>26</v>
      </c>
      <c r="CB8" s="9"/>
      <c r="CC8" s="9"/>
    </row>
    <row r="9" spans="23:68" ht="12.75">
      <c r="W9" s="90" t="s">
        <v>4</v>
      </c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</row>
    <row r="10" spans="1:105" ht="14.25">
      <c r="A10" s="86" t="s">
        <v>59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</row>
    <row r="12" ht="13.5" thickBot="1"/>
    <row r="13" spans="1:105" ht="27.75" customHeight="1" thickBot="1">
      <c r="A13" s="85" t="s">
        <v>27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 t="s">
        <v>6</v>
      </c>
      <c r="BU13" s="85"/>
      <c r="BV13" s="85"/>
      <c r="BW13" s="85"/>
      <c r="BX13" s="85"/>
      <c r="BY13" s="85"/>
      <c r="BZ13" s="85"/>
      <c r="CA13" s="85"/>
      <c r="CB13" s="85"/>
      <c r="CC13" s="85"/>
      <c r="CD13" s="85" t="s">
        <v>43</v>
      </c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</row>
    <row r="14" spans="1:105" ht="13.5" thickBot="1">
      <c r="A14" s="157">
        <v>1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>
        <v>2</v>
      </c>
      <c r="BU14" s="157"/>
      <c r="BV14" s="157"/>
      <c r="BW14" s="157"/>
      <c r="BX14" s="157"/>
      <c r="BY14" s="157"/>
      <c r="BZ14" s="157"/>
      <c r="CA14" s="157"/>
      <c r="CB14" s="157"/>
      <c r="CC14" s="157"/>
      <c r="CD14" s="157">
        <v>3</v>
      </c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</row>
    <row r="15" spans="1:105" ht="27.75" customHeight="1">
      <c r="A15" s="14"/>
      <c r="B15" s="146" t="s">
        <v>60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7"/>
      <c r="BT15" s="148" t="s">
        <v>11</v>
      </c>
      <c r="BU15" s="149"/>
      <c r="BV15" s="149"/>
      <c r="BW15" s="149"/>
      <c r="BX15" s="149"/>
      <c r="BY15" s="149"/>
      <c r="BZ15" s="149"/>
      <c r="CA15" s="149"/>
      <c r="CB15" s="149"/>
      <c r="CC15" s="150"/>
      <c r="CD15" s="151" t="s">
        <v>116</v>
      </c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3"/>
    </row>
    <row r="16" spans="1:105" ht="27" customHeight="1" thickBot="1">
      <c r="A16" s="12"/>
      <c r="B16" s="118" t="s">
        <v>61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9"/>
      <c r="BT16" s="154" t="s">
        <v>12</v>
      </c>
      <c r="BU16" s="129"/>
      <c r="BV16" s="129"/>
      <c r="BW16" s="129"/>
      <c r="BX16" s="129"/>
      <c r="BY16" s="129"/>
      <c r="BZ16" s="129"/>
      <c r="CA16" s="129"/>
      <c r="CB16" s="129"/>
      <c r="CC16" s="155"/>
      <c r="CD16" s="156" t="s">
        <v>30</v>
      </c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42"/>
    </row>
    <row r="17" ht="6" customHeight="1"/>
    <row r="18" spans="1:105" ht="33.75" customHeight="1">
      <c r="A18" s="123" t="s">
        <v>62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</row>
    <row r="19" ht="3" customHeight="1"/>
  </sheetData>
  <sheetProtection/>
  <mergeCells count="20">
    <mergeCell ref="W9:BP9"/>
    <mergeCell ref="A6:DA6"/>
    <mergeCell ref="A7:DA7"/>
    <mergeCell ref="W8:BP8"/>
    <mergeCell ref="BQ8:BW8"/>
    <mergeCell ref="BX8:BZ8"/>
    <mergeCell ref="A10:DA10"/>
    <mergeCell ref="A13:BS13"/>
    <mergeCell ref="BT13:CC13"/>
    <mergeCell ref="CD13:DA13"/>
    <mergeCell ref="A14:BS14"/>
    <mergeCell ref="BT14:CC14"/>
    <mergeCell ref="CD14:DA14"/>
    <mergeCell ref="A18:DA18"/>
    <mergeCell ref="B15:BS15"/>
    <mergeCell ref="BT15:CC15"/>
    <mergeCell ref="CD15:DA15"/>
    <mergeCell ref="B16:BS16"/>
    <mergeCell ref="BT16:CC16"/>
    <mergeCell ref="CD16:DA16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FE26"/>
  <sheetViews>
    <sheetView view="pageBreakPreview" zoomScaleSheetLayoutView="100" zoomScalePageLayoutView="0" workbookViewId="0" topLeftCell="A1">
      <selection activeCell="CJ16" sqref="CJ16:CV17"/>
    </sheetView>
  </sheetViews>
  <sheetFormatPr defaultColWidth="0.875" defaultRowHeight="12.75"/>
  <cols>
    <col min="1" max="16384" width="0.875" style="4" customWidth="1"/>
  </cols>
  <sheetData>
    <row r="1" s="1" customFormat="1" ht="12">
      <c r="FE1" s="2" t="s">
        <v>79</v>
      </c>
    </row>
    <row r="2" s="1" customFormat="1" ht="12">
      <c r="FE2" s="2" t="s">
        <v>1</v>
      </c>
    </row>
    <row r="3" s="1" customFormat="1" ht="12">
      <c r="FE3" s="2" t="s">
        <v>2</v>
      </c>
    </row>
    <row r="5" spans="56:137" s="3" customFormat="1" ht="15.75" customHeight="1">
      <c r="BD5" s="15" t="s">
        <v>104</v>
      </c>
      <c r="BE5" s="159" t="s">
        <v>110</v>
      </c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EB5" s="15" t="s">
        <v>105</v>
      </c>
      <c r="EC5" s="160" t="s">
        <v>113</v>
      </c>
      <c r="ED5" s="160"/>
      <c r="EE5" s="160"/>
      <c r="EF5" s="160"/>
      <c r="EG5" s="3" t="s">
        <v>26</v>
      </c>
    </row>
    <row r="6" spans="57:119" s="1" customFormat="1" ht="13.5" customHeight="1">
      <c r="BE6" s="161" t="s">
        <v>4</v>
      </c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  <c r="DE6" s="161"/>
      <c r="DF6" s="161"/>
      <c r="DG6" s="161"/>
      <c r="DH6" s="161"/>
      <c r="DI6" s="161"/>
      <c r="DJ6" s="161"/>
      <c r="DK6" s="161"/>
      <c r="DL6" s="161"/>
      <c r="DM6" s="161"/>
      <c r="DN6" s="161"/>
      <c r="DO6" s="161"/>
    </row>
    <row r="7" spans="1:161" s="3" customFormat="1" ht="15.75">
      <c r="A7" s="84" t="s">
        <v>42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</row>
    <row r="8" ht="13.5" thickBot="1"/>
    <row r="9" spans="1:161" s="1" customFormat="1" ht="26.25" customHeight="1" thickBot="1">
      <c r="A9" s="158" t="s">
        <v>63</v>
      </c>
      <c r="B9" s="158"/>
      <c r="C9" s="158"/>
      <c r="D9" s="158"/>
      <c r="E9" s="158"/>
      <c r="F9" s="158"/>
      <c r="G9" s="158" t="s">
        <v>27</v>
      </c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 t="s">
        <v>64</v>
      </c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 t="s">
        <v>65</v>
      </c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 t="s">
        <v>66</v>
      </c>
      <c r="DK9" s="158"/>
      <c r="DL9" s="158"/>
      <c r="DM9" s="158"/>
      <c r="DN9" s="158"/>
      <c r="DO9" s="158"/>
      <c r="DP9" s="158"/>
      <c r="DQ9" s="158"/>
      <c r="DR9" s="158"/>
      <c r="DS9" s="158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8"/>
      <c r="EF9" s="158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8"/>
      <c r="ES9" s="158"/>
      <c r="ET9" s="158"/>
      <c r="EU9" s="158"/>
      <c r="EV9" s="158"/>
      <c r="EW9" s="158"/>
      <c r="EX9" s="158"/>
      <c r="EY9" s="158"/>
      <c r="EZ9" s="158"/>
      <c r="FA9" s="158"/>
      <c r="FB9" s="158"/>
      <c r="FC9" s="158"/>
      <c r="FD9" s="158"/>
      <c r="FE9" s="158"/>
    </row>
    <row r="10" spans="1:161" s="1" customFormat="1" ht="61.5" customHeight="1" thickBot="1">
      <c r="A10" s="158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 t="s">
        <v>67</v>
      </c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 t="s">
        <v>68</v>
      </c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 t="s">
        <v>69</v>
      </c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 t="s">
        <v>70</v>
      </c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 t="s">
        <v>80</v>
      </c>
      <c r="DK10" s="158"/>
      <c r="DL10" s="158"/>
      <c r="DM10" s="158"/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 t="s">
        <v>81</v>
      </c>
      <c r="DZ10" s="158"/>
      <c r="EA10" s="158"/>
      <c r="EB10" s="158"/>
      <c r="EC10" s="158"/>
      <c r="ED10" s="158"/>
      <c r="EE10" s="158"/>
      <c r="EF10" s="158"/>
      <c r="EG10" s="158"/>
      <c r="EH10" s="158"/>
      <c r="EI10" s="158"/>
      <c r="EJ10" s="158"/>
      <c r="EK10" s="158"/>
      <c r="EL10" s="158"/>
      <c r="EM10" s="158"/>
      <c r="EN10" s="158"/>
      <c r="EO10" s="158" t="s">
        <v>82</v>
      </c>
      <c r="EP10" s="158"/>
      <c r="EQ10" s="158"/>
      <c r="ER10" s="158"/>
      <c r="ES10" s="158"/>
      <c r="ET10" s="158"/>
      <c r="EU10" s="158"/>
      <c r="EV10" s="158"/>
      <c r="EW10" s="158"/>
      <c r="EX10" s="158"/>
      <c r="EY10" s="158"/>
      <c r="EZ10" s="158"/>
      <c r="FA10" s="158"/>
      <c r="FB10" s="158"/>
      <c r="FC10" s="158"/>
      <c r="FD10" s="158"/>
      <c r="FE10" s="158"/>
    </row>
    <row r="11" spans="1:161" s="1" customFormat="1" ht="12.75" customHeight="1" thickBot="1">
      <c r="A11" s="163">
        <v>1</v>
      </c>
      <c r="B11" s="163"/>
      <c r="C11" s="163"/>
      <c r="D11" s="163"/>
      <c r="E11" s="163"/>
      <c r="F11" s="163"/>
      <c r="G11" s="163">
        <v>2</v>
      </c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>
        <v>3</v>
      </c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>
        <v>4</v>
      </c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>
        <v>5</v>
      </c>
      <c r="CK11" s="163"/>
      <c r="CL11" s="163"/>
      <c r="CM11" s="163"/>
      <c r="CN11" s="163"/>
      <c r="CO11" s="163"/>
      <c r="CP11" s="163"/>
      <c r="CQ11" s="163"/>
      <c r="CR11" s="163"/>
      <c r="CS11" s="163"/>
      <c r="CT11" s="163"/>
      <c r="CU11" s="163"/>
      <c r="CV11" s="163"/>
      <c r="CW11" s="163">
        <v>6</v>
      </c>
      <c r="CX11" s="163"/>
      <c r="CY11" s="163"/>
      <c r="CZ11" s="163"/>
      <c r="DA11" s="163"/>
      <c r="DB11" s="163"/>
      <c r="DC11" s="163"/>
      <c r="DD11" s="163"/>
      <c r="DE11" s="163"/>
      <c r="DF11" s="163"/>
      <c r="DG11" s="163"/>
      <c r="DH11" s="163"/>
      <c r="DI11" s="163"/>
      <c r="DJ11" s="163">
        <v>7</v>
      </c>
      <c r="DK11" s="163"/>
      <c r="DL11" s="163"/>
      <c r="DM11" s="163"/>
      <c r="DN11" s="163"/>
      <c r="DO11" s="163"/>
      <c r="DP11" s="163"/>
      <c r="DQ11" s="163"/>
      <c r="DR11" s="163"/>
      <c r="DS11" s="163"/>
      <c r="DT11" s="163"/>
      <c r="DU11" s="163"/>
      <c r="DV11" s="163"/>
      <c r="DW11" s="163"/>
      <c r="DX11" s="163"/>
      <c r="DY11" s="163">
        <v>8</v>
      </c>
      <c r="DZ11" s="163"/>
      <c r="EA11" s="163"/>
      <c r="EB11" s="163"/>
      <c r="EC11" s="163"/>
      <c r="ED11" s="163"/>
      <c r="EE11" s="163"/>
      <c r="EF11" s="163"/>
      <c r="EG11" s="163"/>
      <c r="EH11" s="163"/>
      <c r="EI11" s="163"/>
      <c r="EJ11" s="163"/>
      <c r="EK11" s="163"/>
      <c r="EL11" s="163"/>
      <c r="EM11" s="163"/>
      <c r="EN11" s="163"/>
      <c r="EO11" s="163">
        <v>9</v>
      </c>
      <c r="EP11" s="163"/>
      <c r="EQ11" s="163"/>
      <c r="ER11" s="163"/>
      <c r="ES11" s="163"/>
      <c r="ET11" s="163"/>
      <c r="EU11" s="163"/>
      <c r="EV11" s="163"/>
      <c r="EW11" s="163"/>
      <c r="EX11" s="163"/>
      <c r="EY11" s="163"/>
      <c r="EZ11" s="163"/>
      <c r="FA11" s="163"/>
      <c r="FB11" s="163"/>
      <c r="FC11" s="163"/>
      <c r="FD11" s="163"/>
      <c r="FE11" s="163"/>
    </row>
    <row r="12" spans="1:161" s="17" customFormat="1" ht="13.5" customHeight="1">
      <c r="A12" s="164" t="s">
        <v>71</v>
      </c>
      <c r="B12" s="165"/>
      <c r="C12" s="165"/>
      <c r="D12" s="165"/>
      <c r="E12" s="165"/>
      <c r="F12" s="166"/>
      <c r="G12" s="16"/>
      <c r="H12" s="167" t="s">
        <v>83</v>
      </c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8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1"/>
      <c r="CX12" s="172"/>
      <c r="CY12" s="172"/>
      <c r="CZ12" s="172"/>
      <c r="DA12" s="172"/>
      <c r="DB12" s="172"/>
      <c r="DC12" s="172"/>
      <c r="DD12" s="172"/>
      <c r="DE12" s="172"/>
      <c r="DF12" s="172"/>
      <c r="DG12" s="172"/>
      <c r="DH12" s="172"/>
      <c r="DI12" s="173"/>
      <c r="DJ12" s="174"/>
      <c r="DK12" s="175"/>
      <c r="DL12" s="175"/>
      <c r="DM12" s="175"/>
      <c r="DN12" s="175"/>
      <c r="DO12" s="175"/>
      <c r="DP12" s="175"/>
      <c r="DQ12" s="175"/>
      <c r="DR12" s="175"/>
      <c r="DS12" s="175"/>
      <c r="DT12" s="175"/>
      <c r="DU12" s="175"/>
      <c r="DV12" s="175"/>
      <c r="DW12" s="175"/>
      <c r="DX12" s="175"/>
      <c r="DY12" s="175"/>
      <c r="DZ12" s="175"/>
      <c r="EA12" s="175"/>
      <c r="EB12" s="175"/>
      <c r="EC12" s="175"/>
      <c r="ED12" s="175"/>
      <c r="EE12" s="175"/>
      <c r="EF12" s="175"/>
      <c r="EG12" s="175"/>
      <c r="EH12" s="175"/>
      <c r="EI12" s="175"/>
      <c r="EJ12" s="175"/>
      <c r="EK12" s="175"/>
      <c r="EL12" s="175"/>
      <c r="EM12" s="175"/>
      <c r="EN12" s="175"/>
      <c r="EO12" s="175"/>
      <c r="EP12" s="175"/>
      <c r="EQ12" s="175"/>
      <c r="ER12" s="175"/>
      <c r="ES12" s="175"/>
      <c r="ET12" s="175"/>
      <c r="EU12" s="175"/>
      <c r="EV12" s="175"/>
      <c r="EW12" s="175"/>
      <c r="EX12" s="175"/>
      <c r="EY12" s="175"/>
      <c r="EZ12" s="175"/>
      <c r="FA12" s="175"/>
      <c r="FB12" s="175"/>
      <c r="FC12" s="175"/>
      <c r="FD12" s="175"/>
      <c r="FE12" s="176"/>
    </row>
    <row r="13" spans="1:161" s="1" customFormat="1" ht="26.25" customHeight="1">
      <c r="A13" s="186" t="s">
        <v>72</v>
      </c>
      <c r="B13" s="187"/>
      <c r="C13" s="187"/>
      <c r="D13" s="187"/>
      <c r="E13" s="187"/>
      <c r="F13" s="188"/>
      <c r="G13" s="18"/>
      <c r="H13" s="189" t="s">
        <v>84</v>
      </c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90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/>
      <c r="CU13" s="192"/>
      <c r="CV13" s="192"/>
      <c r="CW13" s="193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5"/>
      <c r="DJ13" s="196"/>
      <c r="DK13" s="196"/>
      <c r="DL13" s="196"/>
      <c r="DM13" s="196"/>
      <c r="DN13" s="196"/>
      <c r="DO13" s="196"/>
      <c r="DP13" s="196"/>
      <c r="DQ13" s="196"/>
      <c r="DR13" s="196"/>
      <c r="DS13" s="196"/>
      <c r="DT13" s="196"/>
      <c r="DU13" s="196"/>
      <c r="DV13" s="196"/>
      <c r="DW13" s="196"/>
      <c r="DX13" s="196"/>
      <c r="DY13" s="196"/>
      <c r="DZ13" s="196"/>
      <c r="EA13" s="196"/>
      <c r="EB13" s="196"/>
      <c r="EC13" s="196"/>
      <c r="ED13" s="196"/>
      <c r="EE13" s="196"/>
      <c r="EF13" s="196"/>
      <c r="EG13" s="196"/>
      <c r="EH13" s="196"/>
      <c r="EI13" s="196"/>
      <c r="EJ13" s="196"/>
      <c r="EK13" s="196"/>
      <c r="EL13" s="196"/>
      <c r="EM13" s="196"/>
      <c r="EN13" s="196"/>
      <c r="EO13" s="162"/>
      <c r="EP13" s="162"/>
      <c r="EQ13" s="162"/>
      <c r="ER13" s="162"/>
      <c r="ES13" s="162"/>
      <c r="ET13" s="162"/>
      <c r="EU13" s="162"/>
      <c r="EV13" s="162"/>
      <c r="EW13" s="162"/>
      <c r="EX13" s="162"/>
      <c r="EY13" s="162"/>
      <c r="EZ13" s="162"/>
      <c r="FA13" s="162"/>
      <c r="FB13" s="162"/>
      <c r="FC13" s="162"/>
      <c r="FD13" s="162"/>
      <c r="FE13" s="162"/>
    </row>
    <row r="14" spans="1:161" s="1" customFormat="1" ht="24" customHeight="1">
      <c r="A14" s="186"/>
      <c r="B14" s="187"/>
      <c r="C14" s="187"/>
      <c r="D14" s="187"/>
      <c r="E14" s="187"/>
      <c r="F14" s="188"/>
      <c r="G14" s="19"/>
      <c r="H14" s="181" t="s">
        <v>73</v>
      </c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2"/>
      <c r="BJ14" s="202"/>
      <c r="BK14" s="202"/>
      <c r="BL14" s="202"/>
      <c r="BM14" s="202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202"/>
      <c r="BZ14" s="202"/>
      <c r="CA14" s="202"/>
      <c r="CB14" s="202"/>
      <c r="CC14" s="202"/>
      <c r="CD14" s="202"/>
      <c r="CE14" s="202"/>
      <c r="CF14" s="202"/>
      <c r="CG14" s="202"/>
      <c r="CH14" s="202"/>
      <c r="CI14" s="202"/>
      <c r="CJ14" s="203"/>
      <c r="CK14" s="203"/>
      <c r="CL14" s="203"/>
      <c r="CM14" s="203"/>
      <c r="CN14" s="203"/>
      <c r="CO14" s="203"/>
      <c r="CP14" s="203"/>
      <c r="CQ14" s="203"/>
      <c r="CR14" s="203"/>
      <c r="CS14" s="203"/>
      <c r="CT14" s="203"/>
      <c r="CU14" s="203"/>
      <c r="CV14" s="203"/>
      <c r="CW14" s="193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5"/>
      <c r="DJ14" s="197"/>
      <c r="DK14" s="198"/>
      <c r="DL14" s="198"/>
      <c r="DM14" s="198"/>
      <c r="DN14" s="198"/>
      <c r="DO14" s="198"/>
      <c r="DP14" s="198"/>
      <c r="DQ14" s="198"/>
      <c r="DR14" s="198"/>
      <c r="DS14" s="198"/>
      <c r="DT14" s="198"/>
      <c r="DU14" s="198"/>
      <c r="DV14" s="198"/>
      <c r="DW14" s="198"/>
      <c r="DX14" s="198"/>
      <c r="DY14" s="198"/>
      <c r="DZ14" s="198"/>
      <c r="EA14" s="198"/>
      <c r="EB14" s="198"/>
      <c r="EC14" s="198"/>
      <c r="ED14" s="198"/>
      <c r="EE14" s="198"/>
      <c r="EF14" s="198"/>
      <c r="EG14" s="198"/>
      <c r="EH14" s="198"/>
      <c r="EI14" s="198"/>
      <c r="EJ14" s="198"/>
      <c r="EK14" s="198"/>
      <c r="EL14" s="198"/>
      <c r="EM14" s="198"/>
      <c r="EN14" s="198"/>
      <c r="EO14" s="198"/>
      <c r="EP14" s="198"/>
      <c r="EQ14" s="198"/>
      <c r="ER14" s="198"/>
      <c r="ES14" s="198"/>
      <c r="ET14" s="198"/>
      <c r="EU14" s="198"/>
      <c r="EV14" s="198"/>
      <c r="EW14" s="198"/>
      <c r="EX14" s="198"/>
      <c r="EY14" s="198"/>
      <c r="EZ14" s="198"/>
      <c r="FA14" s="198"/>
      <c r="FB14" s="198"/>
      <c r="FC14" s="198"/>
      <c r="FD14" s="198"/>
      <c r="FE14" s="200"/>
    </row>
    <row r="15" spans="1:161" s="17" customFormat="1" ht="13.5" customHeight="1">
      <c r="A15" s="178" t="s">
        <v>74</v>
      </c>
      <c r="B15" s="179"/>
      <c r="C15" s="179"/>
      <c r="D15" s="179"/>
      <c r="E15" s="179"/>
      <c r="F15" s="180"/>
      <c r="G15" s="18"/>
      <c r="H15" s="181" t="s">
        <v>85</v>
      </c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2"/>
      <c r="BJ15" s="183" t="s">
        <v>111</v>
      </c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5"/>
      <c r="BW15" s="183" t="s">
        <v>111</v>
      </c>
      <c r="BX15" s="184"/>
      <c r="BY15" s="184"/>
      <c r="BZ15" s="184"/>
      <c r="CA15" s="184"/>
      <c r="CB15" s="184"/>
      <c r="CC15" s="184"/>
      <c r="CD15" s="184"/>
      <c r="CE15" s="184"/>
      <c r="CF15" s="184"/>
      <c r="CG15" s="184"/>
      <c r="CH15" s="184"/>
      <c r="CI15" s="185"/>
      <c r="CJ15" s="199">
        <v>4289</v>
      </c>
      <c r="CK15" s="199"/>
      <c r="CL15" s="199"/>
      <c r="CM15" s="199"/>
      <c r="CN15" s="199"/>
      <c r="CO15" s="199"/>
      <c r="CP15" s="199"/>
      <c r="CQ15" s="199"/>
      <c r="CR15" s="199"/>
      <c r="CS15" s="199"/>
      <c r="CT15" s="199"/>
      <c r="CU15" s="199"/>
      <c r="CV15" s="199"/>
      <c r="CW15" s="204"/>
      <c r="CX15" s="199"/>
      <c r="CY15" s="199"/>
      <c r="CZ15" s="199"/>
      <c r="DA15" s="199"/>
      <c r="DB15" s="199"/>
      <c r="DC15" s="199"/>
      <c r="DD15" s="199"/>
      <c r="DE15" s="199"/>
      <c r="DF15" s="199"/>
      <c r="DG15" s="199"/>
      <c r="DH15" s="199"/>
      <c r="DI15" s="205"/>
      <c r="DJ15" s="177">
        <v>0.75</v>
      </c>
      <c r="DK15" s="177"/>
      <c r="DL15" s="177"/>
      <c r="DM15" s="177"/>
      <c r="DN15" s="177"/>
      <c r="DO15" s="177"/>
      <c r="DP15" s="177"/>
      <c r="DQ15" s="177"/>
      <c r="DR15" s="177"/>
      <c r="DS15" s="177"/>
      <c r="DT15" s="177"/>
      <c r="DU15" s="177"/>
      <c r="DV15" s="177"/>
      <c r="DW15" s="177"/>
      <c r="DX15" s="177"/>
      <c r="DY15" s="177">
        <v>110</v>
      </c>
      <c r="DZ15" s="177"/>
      <c r="EA15" s="177"/>
      <c r="EB15" s="177"/>
      <c r="EC15" s="177"/>
      <c r="ED15" s="177"/>
      <c r="EE15" s="177"/>
      <c r="EF15" s="177"/>
      <c r="EG15" s="177"/>
      <c r="EH15" s="177"/>
      <c r="EI15" s="177"/>
      <c r="EJ15" s="177"/>
      <c r="EK15" s="177"/>
      <c r="EL15" s="177"/>
      <c r="EM15" s="177"/>
      <c r="EN15" s="177"/>
      <c r="EO15" s="201">
        <v>1</v>
      </c>
      <c r="EP15" s="201"/>
      <c r="EQ15" s="201"/>
      <c r="ER15" s="201"/>
      <c r="ES15" s="201"/>
      <c r="ET15" s="201"/>
      <c r="EU15" s="201"/>
      <c r="EV15" s="201"/>
      <c r="EW15" s="201"/>
      <c r="EX15" s="201"/>
      <c r="EY15" s="201"/>
      <c r="EZ15" s="201"/>
      <c r="FA15" s="201"/>
      <c r="FB15" s="201"/>
      <c r="FC15" s="201"/>
      <c r="FD15" s="201"/>
      <c r="FE15" s="201"/>
    </row>
    <row r="16" spans="1:161" s="23" customFormat="1" ht="25.5" customHeight="1">
      <c r="A16" s="183"/>
      <c r="B16" s="184"/>
      <c r="C16" s="184"/>
      <c r="D16" s="184"/>
      <c r="E16" s="184"/>
      <c r="F16" s="185"/>
      <c r="G16" s="22"/>
      <c r="H16" s="214" t="s">
        <v>115</v>
      </c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215"/>
      <c r="BJ16" s="183" t="s">
        <v>111</v>
      </c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5"/>
      <c r="BW16" s="183" t="s">
        <v>111</v>
      </c>
      <c r="BX16" s="184"/>
      <c r="BY16" s="184"/>
      <c r="BZ16" s="184"/>
      <c r="CA16" s="184"/>
      <c r="CB16" s="184"/>
      <c r="CC16" s="184"/>
      <c r="CD16" s="184"/>
      <c r="CE16" s="184"/>
      <c r="CF16" s="184"/>
      <c r="CG16" s="184"/>
      <c r="CH16" s="184"/>
      <c r="CI16" s="185"/>
      <c r="CJ16" s="199">
        <v>4289</v>
      </c>
      <c r="CK16" s="199"/>
      <c r="CL16" s="199"/>
      <c r="CM16" s="199"/>
      <c r="CN16" s="199"/>
      <c r="CO16" s="199"/>
      <c r="CP16" s="199"/>
      <c r="CQ16" s="199"/>
      <c r="CR16" s="199"/>
      <c r="CS16" s="199"/>
      <c r="CT16" s="199"/>
      <c r="CU16" s="199"/>
      <c r="CV16" s="199"/>
      <c r="CW16" s="204"/>
      <c r="CX16" s="199"/>
      <c r="CY16" s="199"/>
      <c r="CZ16" s="199"/>
      <c r="DA16" s="199"/>
      <c r="DB16" s="199"/>
      <c r="DC16" s="199"/>
      <c r="DD16" s="199"/>
      <c r="DE16" s="199"/>
      <c r="DF16" s="199"/>
      <c r="DG16" s="199"/>
      <c r="DH16" s="199"/>
      <c r="DI16" s="205"/>
      <c r="DJ16" s="177">
        <v>0.75</v>
      </c>
      <c r="DK16" s="177"/>
      <c r="DL16" s="177"/>
      <c r="DM16" s="177"/>
      <c r="DN16" s="177"/>
      <c r="DO16" s="177"/>
      <c r="DP16" s="177"/>
      <c r="DQ16" s="177"/>
      <c r="DR16" s="177"/>
      <c r="DS16" s="177"/>
      <c r="DT16" s="177"/>
      <c r="DU16" s="177"/>
      <c r="DV16" s="177"/>
      <c r="DW16" s="177"/>
      <c r="DX16" s="177"/>
      <c r="DY16" s="177">
        <v>110</v>
      </c>
      <c r="DZ16" s="177"/>
      <c r="EA16" s="177"/>
      <c r="EB16" s="177"/>
      <c r="EC16" s="177"/>
      <c r="ED16" s="177"/>
      <c r="EE16" s="177"/>
      <c r="EF16" s="177"/>
      <c r="EG16" s="177"/>
      <c r="EH16" s="177"/>
      <c r="EI16" s="177"/>
      <c r="EJ16" s="177"/>
      <c r="EK16" s="177"/>
      <c r="EL16" s="177"/>
      <c r="EM16" s="177"/>
      <c r="EN16" s="177"/>
      <c r="EO16" s="177">
        <v>1</v>
      </c>
      <c r="EP16" s="177"/>
      <c r="EQ16" s="177"/>
      <c r="ER16" s="177"/>
      <c r="ES16" s="177"/>
      <c r="ET16" s="177"/>
      <c r="EU16" s="177"/>
      <c r="EV16" s="177"/>
      <c r="EW16" s="177"/>
      <c r="EX16" s="177"/>
      <c r="EY16" s="177"/>
      <c r="EZ16" s="177"/>
      <c r="FA16" s="177"/>
      <c r="FB16" s="177"/>
      <c r="FC16" s="177"/>
      <c r="FD16" s="177"/>
      <c r="FE16" s="177"/>
    </row>
    <row r="17" spans="1:161" s="17" customFormat="1" ht="12.75" customHeight="1">
      <c r="A17" s="178" t="s">
        <v>75</v>
      </c>
      <c r="B17" s="179"/>
      <c r="C17" s="179"/>
      <c r="D17" s="179"/>
      <c r="E17" s="179"/>
      <c r="F17" s="180"/>
      <c r="G17" s="18"/>
      <c r="H17" s="181" t="s">
        <v>86</v>
      </c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2"/>
      <c r="BJ17" s="183" t="s">
        <v>111</v>
      </c>
      <c r="BK17" s="184"/>
      <c r="BL17" s="184"/>
      <c r="BM17" s="184"/>
      <c r="BN17" s="184"/>
      <c r="BO17" s="184"/>
      <c r="BP17" s="184"/>
      <c r="BQ17" s="184"/>
      <c r="BR17" s="184"/>
      <c r="BS17" s="184"/>
      <c r="BT17" s="184"/>
      <c r="BU17" s="184"/>
      <c r="BV17" s="185"/>
      <c r="BW17" s="183" t="s">
        <v>111</v>
      </c>
      <c r="BX17" s="184"/>
      <c r="BY17" s="184"/>
      <c r="BZ17" s="184"/>
      <c r="CA17" s="184"/>
      <c r="CB17" s="184"/>
      <c r="CC17" s="184"/>
      <c r="CD17" s="184"/>
      <c r="CE17" s="184"/>
      <c r="CF17" s="184"/>
      <c r="CG17" s="184"/>
      <c r="CH17" s="184"/>
      <c r="CI17" s="185"/>
      <c r="CJ17" s="199">
        <v>3130</v>
      </c>
      <c r="CK17" s="199"/>
      <c r="CL17" s="199"/>
      <c r="CM17" s="199"/>
      <c r="CN17" s="199"/>
      <c r="CO17" s="199"/>
      <c r="CP17" s="199"/>
      <c r="CQ17" s="199"/>
      <c r="CR17" s="199"/>
      <c r="CS17" s="199"/>
      <c r="CT17" s="199"/>
      <c r="CU17" s="199"/>
      <c r="CV17" s="199"/>
      <c r="CW17" s="219"/>
      <c r="CX17" s="220"/>
      <c r="CY17" s="220"/>
      <c r="CZ17" s="220"/>
      <c r="DA17" s="220"/>
      <c r="DB17" s="220"/>
      <c r="DC17" s="220"/>
      <c r="DD17" s="220"/>
      <c r="DE17" s="220"/>
      <c r="DF17" s="220"/>
      <c r="DG17" s="220"/>
      <c r="DH17" s="220"/>
      <c r="DI17" s="221"/>
      <c r="DJ17" s="177">
        <v>0.15</v>
      </c>
      <c r="DK17" s="177"/>
      <c r="DL17" s="177"/>
      <c r="DM17" s="177"/>
      <c r="DN17" s="177"/>
      <c r="DO17" s="177"/>
      <c r="DP17" s="177"/>
      <c r="DQ17" s="177"/>
      <c r="DR17" s="177"/>
      <c r="DS17" s="177"/>
      <c r="DT17" s="177"/>
      <c r="DU17" s="177"/>
      <c r="DV17" s="177"/>
      <c r="DW17" s="177"/>
      <c r="DX17" s="177"/>
      <c r="DY17" s="177">
        <v>225</v>
      </c>
      <c r="DZ17" s="177"/>
      <c r="EA17" s="177"/>
      <c r="EB17" s="177"/>
      <c r="EC17" s="177"/>
      <c r="ED17" s="177"/>
      <c r="EE17" s="177"/>
      <c r="EF17" s="177"/>
      <c r="EG17" s="177"/>
      <c r="EH17" s="177"/>
      <c r="EI17" s="177"/>
      <c r="EJ17" s="177"/>
      <c r="EK17" s="177"/>
      <c r="EL17" s="177"/>
      <c r="EM17" s="177"/>
      <c r="EN17" s="177"/>
      <c r="EO17" s="201" t="s">
        <v>30</v>
      </c>
      <c r="EP17" s="201"/>
      <c r="EQ17" s="201"/>
      <c r="ER17" s="201"/>
      <c r="ES17" s="201"/>
      <c r="ET17" s="201"/>
      <c r="EU17" s="201"/>
      <c r="EV17" s="201"/>
      <c r="EW17" s="201"/>
      <c r="EX17" s="201"/>
      <c r="EY17" s="201"/>
      <c r="EZ17" s="201"/>
      <c r="FA17" s="201"/>
      <c r="FB17" s="201"/>
      <c r="FC17" s="201"/>
      <c r="FD17" s="201"/>
      <c r="FE17" s="201"/>
    </row>
    <row r="18" spans="1:161" s="23" customFormat="1" ht="25.5" customHeight="1">
      <c r="A18" s="183"/>
      <c r="B18" s="184"/>
      <c r="C18" s="184"/>
      <c r="D18" s="184"/>
      <c r="E18" s="184"/>
      <c r="F18" s="185"/>
      <c r="G18" s="22"/>
      <c r="H18" s="214" t="s">
        <v>114</v>
      </c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5"/>
      <c r="BJ18" s="183" t="s">
        <v>111</v>
      </c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5"/>
      <c r="BW18" s="183" t="s">
        <v>111</v>
      </c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5"/>
      <c r="CJ18" s="199">
        <v>3130</v>
      </c>
      <c r="CK18" s="199"/>
      <c r="CL18" s="199"/>
      <c r="CM18" s="199"/>
      <c r="CN18" s="199"/>
      <c r="CO18" s="199"/>
      <c r="CP18" s="199"/>
      <c r="CQ18" s="199"/>
      <c r="CR18" s="199"/>
      <c r="CS18" s="199"/>
      <c r="CT18" s="199"/>
      <c r="CU18" s="199"/>
      <c r="CV18" s="199"/>
      <c r="CW18" s="216"/>
      <c r="CX18" s="217"/>
      <c r="CY18" s="217"/>
      <c r="CZ18" s="217"/>
      <c r="DA18" s="217"/>
      <c r="DB18" s="217"/>
      <c r="DC18" s="217"/>
      <c r="DD18" s="217"/>
      <c r="DE18" s="217"/>
      <c r="DF18" s="217"/>
      <c r="DG18" s="217"/>
      <c r="DH18" s="217"/>
      <c r="DI18" s="218"/>
      <c r="DJ18" s="177">
        <v>0.15</v>
      </c>
      <c r="DK18" s="177"/>
      <c r="DL18" s="177"/>
      <c r="DM18" s="177"/>
      <c r="DN18" s="177"/>
      <c r="DO18" s="177"/>
      <c r="DP18" s="177"/>
      <c r="DQ18" s="177"/>
      <c r="DR18" s="177"/>
      <c r="DS18" s="177"/>
      <c r="DT18" s="177"/>
      <c r="DU18" s="177"/>
      <c r="DV18" s="177"/>
      <c r="DW18" s="177"/>
      <c r="DX18" s="177"/>
      <c r="DY18" s="177">
        <v>225</v>
      </c>
      <c r="DZ18" s="177"/>
      <c r="EA18" s="177"/>
      <c r="EB18" s="177"/>
      <c r="EC18" s="177"/>
      <c r="ED18" s="177"/>
      <c r="EE18" s="177"/>
      <c r="EF18" s="177"/>
      <c r="EG18" s="177"/>
      <c r="EH18" s="177"/>
      <c r="EI18" s="177"/>
      <c r="EJ18" s="177"/>
      <c r="EK18" s="177"/>
      <c r="EL18" s="177"/>
      <c r="EM18" s="177"/>
      <c r="EN18" s="177"/>
      <c r="EO18" s="177" t="s">
        <v>30</v>
      </c>
      <c r="EP18" s="177"/>
      <c r="EQ18" s="177"/>
      <c r="ER18" s="177"/>
      <c r="ES18" s="177"/>
      <c r="ET18" s="177"/>
      <c r="EU18" s="177"/>
      <c r="EV18" s="177"/>
      <c r="EW18" s="177"/>
      <c r="EX18" s="177"/>
      <c r="EY18" s="177"/>
      <c r="EZ18" s="177"/>
      <c r="FA18" s="177"/>
      <c r="FB18" s="177"/>
      <c r="FC18" s="177"/>
      <c r="FD18" s="177"/>
      <c r="FE18" s="177"/>
    </row>
    <row r="19" spans="1:161" s="17" customFormat="1" ht="12.75" customHeight="1">
      <c r="A19" s="178" t="s">
        <v>76</v>
      </c>
      <c r="B19" s="179"/>
      <c r="C19" s="179"/>
      <c r="D19" s="179"/>
      <c r="E19" s="179"/>
      <c r="F19" s="180"/>
      <c r="G19" s="18"/>
      <c r="H19" s="189" t="s">
        <v>87</v>
      </c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89"/>
      <c r="BG19" s="189"/>
      <c r="BH19" s="189"/>
      <c r="BI19" s="190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  <c r="BZ19" s="206"/>
      <c r="CA19" s="206"/>
      <c r="CB19" s="206"/>
      <c r="CC19" s="206"/>
      <c r="CD19" s="206"/>
      <c r="CE19" s="206"/>
      <c r="CF19" s="206"/>
      <c r="CG19" s="206"/>
      <c r="CH19" s="206"/>
      <c r="CI19" s="207"/>
      <c r="CJ19" s="208"/>
      <c r="CK19" s="209"/>
      <c r="CL19" s="209"/>
      <c r="CM19" s="209"/>
      <c r="CN19" s="209"/>
      <c r="CO19" s="209"/>
      <c r="CP19" s="209"/>
      <c r="CQ19" s="209"/>
      <c r="CR19" s="209"/>
      <c r="CS19" s="209"/>
      <c r="CT19" s="209"/>
      <c r="CU19" s="209"/>
      <c r="CV19" s="209"/>
      <c r="CW19" s="210"/>
      <c r="CX19" s="209"/>
      <c r="CY19" s="209"/>
      <c r="CZ19" s="209"/>
      <c r="DA19" s="209"/>
      <c r="DB19" s="209"/>
      <c r="DC19" s="209"/>
      <c r="DD19" s="209"/>
      <c r="DE19" s="209"/>
      <c r="DF19" s="209"/>
      <c r="DG19" s="209"/>
      <c r="DH19" s="209"/>
      <c r="DI19" s="211"/>
      <c r="DJ19" s="212"/>
      <c r="DK19" s="213"/>
      <c r="DL19" s="213"/>
      <c r="DM19" s="213"/>
      <c r="DN19" s="213"/>
      <c r="DO19" s="213"/>
      <c r="DP19" s="213"/>
      <c r="DQ19" s="213"/>
      <c r="DR19" s="213"/>
      <c r="DS19" s="213"/>
      <c r="DT19" s="213"/>
      <c r="DU19" s="213"/>
      <c r="DV19" s="213"/>
      <c r="DW19" s="213"/>
      <c r="DX19" s="213"/>
      <c r="DY19" s="213"/>
      <c r="DZ19" s="213"/>
      <c r="EA19" s="213"/>
      <c r="EB19" s="213"/>
      <c r="EC19" s="213"/>
      <c r="ED19" s="213"/>
      <c r="EE19" s="213"/>
      <c r="EF19" s="213"/>
      <c r="EG19" s="213"/>
      <c r="EH19" s="213"/>
      <c r="EI19" s="213"/>
      <c r="EJ19" s="213"/>
      <c r="EK19" s="213"/>
      <c r="EL19" s="213"/>
      <c r="EM19" s="213"/>
      <c r="EN19" s="213"/>
      <c r="EO19" s="213"/>
      <c r="EP19" s="213"/>
      <c r="EQ19" s="213"/>
      <c r="ER19" s="213"/>
      <c r="ES19" s="213"/>
      <c r="ET19" s="213"/>
      <c r="EU19" s="213"/>
      <c r="EV19" s="213"/>
      <c r="EW19" s="213"/>
      <c r="EX19" s="213"/>
      <c r="EY19" s="213"/>
      <c r="EZ19" s="213"/>
      <c r="FA19" s="213"/>
      <c r="FB19" s="213"/>
      <c r="FC19" s="213"/>
      <c r="FD19" s="213"/>
      <c r="FE19" s="225"/>
    </row>
    <row r="20" spans="1:161" s="17" customFormat="1" ht="14.25" customHeight="1" thickBot="1">
      <c r="A20" s="226" t="s">
        <v>77</v>
      </c>
      <c r="B20" s="227"/>
      <c r="C20" s="227"/>
      <c r="D20" s="227"/>
      <c r="E20" s="227"/>
      <c r="F20" s="228"/>
      <c r="G20" s="20"/>
      <c r="H20" s="229" t="s">
        <v>88</v>
      </c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30"/>
      <c r="BJ20" s="231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2"/>
      <c r="BV20" s="232"/>
      <c r="BW20" s="232"/>
      <c r="BX20" s="232"/>
      <c r="BY20" s="232"/>
      <c r="BZ20" s="232"/>
      <c r="CA20" s="232"/>
      <c r="CB20" s="232"/>
      <c r="CC20" s="232"/>
      <c r="CD20" s="232"/>
      <c r="CE20" s="232"/>
      <c r="CF20" s="232"/>
      <c r="CG20" s="232"/>
      <c r="CH20" s="232"/>
      <c r="CI20" s="232"/>
      <c r="CJ20" s="233"/>
      <c r="CK20" s="233"/>
      <c r="CL20" s="233"/>
      <c r="CM20" s="233"/>
      <c r="CN20" s="233"/>
      <c r="CO20" s="233"/>
      <c r="CP20" s="233"/>
      <c r="CQ20" s="233"/>
      <c r="CR20" s="233"/>
      <c r="CS20" s="233"/>
      <c r="CT20" s="233"/>
      <c r="CU20" s="233"/>
      <c r="CV20" s="233"/>
      <c r="CW20" s="234"/>
      <c r="CX20" s="235"/>
      <c r="CY20" s="235"/>
      <c r="CZ20" s="235"/>
      <c r="DA20" s="235"/>
      <c r="DB20" s="235"/>
      <c r="DC20" s="235"/>
      <c r="DD20" s="235"/>
      <c r="DE20" s="235"/>
      <c r="DF20" s="235"/>
      <c r="DG20" s="235"/>
      <c r="DH20" s="235"/>
      <c r="DI20" s="236"/>
      <c r="DJ20" s="237"/>
      <c r="DK20" s="238"/>
      <c r="DL20" s="238"/>
      <c r="DM20" s="238"/>
      <c r="DN20" s="238"/>
      <c r="DO20" s="238"/>
      <c r="DP20" s="238"/>
      <c r="DQ20" s="238"/>
      <c r="DR20" s="238"/>
      <c r="DS20" s="238"/>
      <c r="DT20" s="238"/>
      <c r="DU20" s="238"/>
      <c r="DV20" s="238"/>
      <c r="DW20" s="238"/>
      <c r="DX20" s="238"/>
      <c r="DY20" s="238"/>
      <c r="DZ20" s="238"/>
      <c r="EA20" s="238"/>
      <c r="EB20" s="238"/>
      <c r="EC20" s="238"/>
      <c r="ED20" s="238"/>
      <c r="EE20" s="238"/>
      <c r="EF20" s="238"/>
      <c r="EG20" s="238"/>
      <c r="EH20" s="238"/>
      <c r="EI20" s="238"/>
      <c r="EJ20" s="238"/>
      <c r="EK20" s="238"/>
      <c r="EL20" s="238"/>
      <c r="EM20" s="238"/>
      <c r="EN20" s="238"/>
      <c r="EO20" s="238"/>
      <c r="EP20" s="238"/>
      <c r="EQ20" s="238"/>
      <c r="ER20" s="238"/>
      <c r="ES20" s="238"/>
      <c r="ET20" s="238"/>
      <c r="EU20" s="238"/>
      <c r="EV20" s="238"/>
      <c r="EW20" s="238"/>
      <c r="EX20" s="238"/>
      <c r="EY20" s="238"/>
      <c r="EZ20" s="238"/>
      <c r="FA20" s="238"/>
      <c r="FB20" s="238"/>
      <c r="FC20" s="238"/>
      <c r="FD20" s="238"/>
      <c r="FE20" s="239"/>
    </row>
    <row r="21" ht="6.75" customHeight="1"/>
    <row r="22" s="7" customFormat="1" ht="11.25">
      <c r="A22" s="6" t="s">
        <v>40</v>
      </c>
    </row>
    <row r="23" spans="1:161" s="7" customFormat="1" ht="24" customHeight="1">
      <c r="A23" s="222" t="s">
        <v>108</v>
      </c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2"/>
      <c r="BJ23" s="222"/>
      <c r="BK23" s="222"/>
      <c r="BL23" s="222"/>
      <c r="BM23" s="222"/>
      <c r="BN23" s="222"/>
      <c r="BO23" s="222"/>
      <c r="BP23" s="222"/>
      <c r="BQ23" s="222"/>
      <c r="BR23" s="222"/>
      <c r="BS23" s="222"/>
      <c r="BT23" s="222"/>
      <c r="BU23" s="222"/>
      <c r="BV23" s="222"/>
      <c r="BW23" s="222"/>
      <c r="BX23" s="222"/>
      <c r="BY23" s="222"/>
      <c r="BZ23" s="222"/>
      <c r="CA23" s="222"/>
      <c r="CB23" s="222"/>
      <c r="CC23" s="222"/>
      <c r="CD23" s="222"/>
      <c r="CE23" s="222"/>
      <c r="CF23" s="222"/>
      <c r="CG23" s="222"/>
      <c r="CH23" s="222"/>
      <c r="CI23" s="222"/>
      <c r="CJ23" s="222"/>
      <c r="CK23" s="222"/>
      <c r="CL23" s="222"/>
      <c r="CM23" s="222"/>
      <c r="CN23" s="222"/>
      <c r="CO23" s="222"/>
      <c r="CP23" s="222"/>
      <c r="CQ23" s="222"/>
      <c r="CR23" s="222"/>
      <c r="CS23" s="222"/>
      <c r="CT23" s="222"/>
      <c r="CU23" s="222"/>
      <c r="CV23" s="222"/>
      <c r="CW23" s="222"/>
      <c r="CX23" s="222"/>
      <c r="CY23" s="222"/>
      <c r="CZ23" s="222"/>
      <c r="DA23" s="222"/>
      <c r="DB23" s="222"/>
      <c r="DC23" s="222"/>
      <c r="DD23" s="222"/>
      <c r="DE23" s="222"/>
      <c r="DF23" s="222"/>
      <c r="DG23" s="222"/>
      <c r="DH23" s="222"/>
      <c r="DI23" s="222"/>
      <c r="DJ23" s="222"/>
      <c r="DK23" s="222"/>
      <c r="DL23" s="222"/>
      <c r="DM23" s="222"/>
      <c r="DN23" s="222"/>
      <c r="DO23" s="222"/>
      <c r="DP23" s="222"/>
      <c r="DQ23" s="222"/>
      <c r="DR23" s="222"/>
      <c r="DS23" s="222"/>
      <c r="DT23" s="222"/>
      <c r="DU23" s="222"/>
      <c r="DV23" s="222"/>
      <c r="DW23" s="222"/>
      <c r="DX23" s="222"/>
      <c r="DY23" s="222"/>
      <c r="DZ23" s="222"/>
      <c r="EA23" s="222"/>
      <c r="EB23" s="222"/>
      <c r="EC23" s="222"/>
      <c r="ED23" s="222"/>
      <c r="EE23" s="222"/>
      <c r="EF23" s="222"/>
      <c r="EG23" s="222"/>
      <c r="EH23" s="222"/>
      <c r="EI23" s="222"/>
      <c r="EJ23" s="222"/>
      <c r="EK23" s="222"/>
      <c r="EL23" s="222"/>
      <c r="EM23" s="222"/>
      <c r="EN23" s="222"/>
      <c r="EO23" s="222"/>
      <c r="EP23" s="222"/>
      <c r="EQ23" s="222"/>
      <c r="ER23" s="222"/>
      <c r="ES23" s="222"/>
      <c r="ET23" s="222"/>
      <c r="EU23" s="222"/>
      <c r="EV23" s="222"/>
      <c r="EW23" s="222"/>
      <c r="EX23" s="222"/>
      <c r="EY23" s="222"/>
      <c r="EZ23" s="222"/>
      <c r="FA23" s="222"/>
      <c r="FB23" s="222"/>
      <c r="FC23" s="222"/>
      <c r="FD23" s="222"/>
      <c r="FE23" s="222"/>
    </row>
    <row r="24" spans="1:161" s="7" customFormat="1" ht="11.25">
      <c r="A24" s="223"/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23"/>
      <c r="AZ24" s="223"/>
      <c r="BA24" s="223"/>
      <c r="BB24" s="223"/>
      <c r="BC24" s="223"/>
      <c r="BD24" s="223"/>
      <c r="BE24" s="223"/>
      <c r="BF24" s="223"/>
      <c r="BG24" s="223"/>
      <c r="BH24" s="223"/>
      <c r="BI24" s="223"/>
      <c r="BJ24" s="223"/>
      <c r="BK24" s="223"/>
      <c r="BL24" s="223"/>
      <c r="BM24" s="223"/>
      <c r="BN24" s="223"/>
      <c r="BO24" s="223"/>
      <c r="BP24" s="223"/>
      <c r="BQ24" s="223"/>
      <c r="BR24" s="223"/>
      <c r="BS24" s="223"/>
      <c r="BT24" s="223"/>
      <c r="BU24" s="223"/>
      <c r="BV24" s="223"/>
      <c r="BW24" s="223"/>
      <c r="BX24" s="223"/>
      <c r="BY24" s="223"/>
      <c r="BZ24" s="223"/>
      <c r="CA24" s="223"/>
      <c r="CB24" s="223"/>
      <c r="CC24" s="223"/>
      <c r="CD24" s="223"/>
      <c r="CE24" s="223"/>
      <c r="CF24" s="223"/>
      <c r="CG24" s="223"/>
      <c r="CH24" s="223"/>
      <c r="CI24" s="223"/>
      <c r="CJ24" s="223"/>
      <c r="CK24" s="223"/>
      <c r="CL24" s="223"/>
      <c r="CM24" s="223"/>
      <c r="CN24" s="223"/>
      <c r="CO24" s="223"/>
      <c r="CP24" s="223"/>
      <c r="CQ24" s="223"/>
      <c r="CR24" s="223"/>
      <c r="CS24" s="223"/>
      <c r="CT24" s="223"/>
      <c r="CU24" s="223"/>
      <c r="CV24" s="223"/>
      <c r="CW24" s="223"/>
      <c r="CX24" s="223"/>
      <c r="CY24" s="223"/>
      <c r="CZ24" s="223"/>
      <c r="DA24" s="223"/>
      <c r="DB24" s="223"/>
      <c r="DC24" s="223"/>
      <c r="DD24" s="223"/>
      <c r="DE24" s="223"/>
      <c r="DF24" s="223"/>
      <c r="DG24" s="223"/>
      <c r="DH24" s="223"/>
      <c r="DI24" s="223"/>
      <c r="DJ24" s="223"/>
      <c r="DK24" s="223"/>
      <c r="DL24" s="223"/>
      <c r="DM24" s="223"/>
      <c r="DN24" s="223"/>
      <c r="DO24" s="223"/>
      <c r="DP24" s="223"/>
      <c r="DQ24" s="223"/>
      <c r="DR24" s="223"/>
      <c r="DS24" s="223"/>
      <c r="DT24" s="223"/>
      <c r="DU24" s="223"/>
      <c r="DV24" s="223"/>
      <c r="DW24" s="223"/>
      <c r="DX24" s="223"/>
      <c r="DY24" s="223"/>
      <c r="DZ24" s="223"/>
      <c r="EA24" s="223"/>
      <c r="EB24" s="223"/>
      <c r="EC24" s="223"/>
      <c r="ED24" s="223"/>
      <c r="EE24" s="223"/>
      <c r="EF24" s="223"/>
      <c r="EG24" s="223"/>
      <c r="EH24" s="223"/>
      <c r="EI24" s="223"/>
      <c r="EJ24" s="223"/>
      <c r="EK24" s="223"/>
      <c r="EL24" s="223"/>
      <c r="EM24" s="223"/>
      <c r="EN24" s="223"/>
      <c r="EO24" s="223"/>
      <c r="EP24" s="223"/>
      <c r="EQ24" s="223"/>
      <c r="ER24" s="223"/>
      <c r="ES24" s="223"/>
      <c r="ET24" s="223"/>
      <c r="EU24" s="223"/>
      <c r="EV24" s="223"/>
      <c r="EW24" s="223"/>
      <c r="EX24" s="223"/>
      <c r="EY24" s="223"/>
      <c r="EZ24" s="223"/>
      <c r="FA24" s="223"/>
      <c r="FB24" s="223"/>
      <c r="FC24" s="223"/>
      <c r="FD24" s="223"/>
      <c r="FE24" s="223"/>
    </row>
    <row r="25" spans="1:161" s="7" customFormat="1" ht="11.25">
      <c r="A25" s="223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223"/>
      <c r="AS25" s="223"/>
      <c r="AT25" s="223"/>
      <c r="AU25" s="223"/>
      <c r="AV25" s="223"/>
      <c r="AW25" s="223"/>
      <c r="AX25" s="223"/>
      <c r="AY25" s="223"/>
      <c r="AZ25" s="223"/>
      <c r="BA25" s="223"/>
      <c r="BB25" s="223"/>
      <c r="BC25" s="223"/>
      <c r="BD25" s="223"/>
      <c r="BE25" s="223"/>
      <c r="BF25" s="223"/>
      <c r="BG25" s="223"/>
      <c r="BH25" s="223"/>
      <c r="BI25" s="223"/>
      <c r="BJ25" s="223"/>
      <c r="BK25" s="223"/>
      <c r="BL25" s="223"/>
      <c r="BM25" s="223"/>
      <c r="BN25" s="223"/>
      <c r="BO25" s="223"/>
      <c r="BP25" s="223"/>
      <c r="BQ25" s="223"/>
      <c r="BR25" s="223"/>
      <c r="BS25" s="223"/>
      <c r="BT25" s="223"/>
      <c r="BU25" s="223"/>
      <c r="BV25" s="223"/>
      <c r="BW25" s="223"/>
      <c r="BX25" s="223"/>
      <c r="BY25" s="223"/>
      <c r="BZ25" s="223"/>
      <c r="CA25" s="223"/>
      <c r="CB25" s="223"/>
      <c r="CC25" s="223"/>
      <c r="CD25" s="223"/>
      <c r="CE25" s="223"/>
      <c r="CF25" s="223"/>
      <c r="CG25" s="223"/>
      <c r="CH25" s="223"/>
      <c r="CI25" s="223"/>
      <c r="CJ25" s="223"/>
      <c r="CK25" s="223"/>
      <c r="CL25" s="223"/>
      <c r="CM25" s="223"/>
      <c r="CN25" s="223"/>
      <c r="CO25" s="223"/>
      <c r="CP25" s="223"/>
      <c r="CQ25" s="223"/>
      <c r="CR25" s="223"/>
      <c r="CS25" s="223"/>
      <c r="CT25" s="223"/>
      <c r="CU25" s="223"/>
      <c r="CV25" s="223"/>
      <c r="CW25" s="223"/>
      <c r="CX25" s="223"/>
      <c r="CY25" s="223"/>
      <c r="CZ25" s="223"/>
      <c r="DA25" s="223"/>
      <c r="DB25" s="223"/>
      <c r="DC25" s="223"/>
      <c r="DD25" s="223"/>
      <c r="DE25" s="223"/>
      <c r="DF25" s="223"/>
      <c r="DG25" s="223"/>
      <c r="DH25" s="223"/>
      <c r="DI25" s="223"/>
      <c r="DJ25" s="223"/>
      <c r="DK25" s="223"/>
      <c r="DL25" s="223"/>
      <c r="DM25" s="223"/>
      <c r="DN25" s="223"/>
      <c r="DO25" s="223"/>
      <c r="DP25" s="223"/>
      <c r="DQ25" s="223"/>
      <c r="DR25" s="223"/>
      <c r="DS25" s="223"/>
      <c r="DT25" s="223"/>
      <c r="DU25" s="223"/>
      <c r="DV25" s="223"/>
      <c r="DW25" s="223"/>
      <c r="DX25" s="223"/>
      <c r="DY25" s="223"/>
      <c r="DZ25" s="223"/>
      <c r="EA25" s="223"/>
      <c r="EB25" s="223"/>
      <c r="EC25" s="223"/>
      <c r="ED25" s="223"/>
      <c r="EE25" s="223"/>
      <c r="EF25" s="223"/>
      <c r="EG25" s="223"/>
      <c r="EH25" s="223"/>
      <c r="EI25" s="223"/>
      <c r="EJ25" s="223"/>
      <c r="EK25" s="223"/>
      <c r="EL25" s="223"/>
      <c r="EM25" s="223"/>
      <c r="EN25" s="223"/>
      <c r="EO25" s="223"/>
      <c r="EP25" s="223"/>
      <c r="EQ25" s="223"/>
      <c r="ER25" s="223"/>
      <c r="ES25" s="223"/>
      <c r="ET25" s="223"/>
      <c r="EU25" s="223"/>
      <c r="EV25" s="223"/>
      <c r="EW25" s="223"/>
      <c r="EX25" s="223"/>
      <c r="EY25" s="223"/>
      <c r="EZ25" s="223"/>
      <c r="FA25" s="223"/>
      <c r="FB25" s="223"/>
      <c r="FC25" s="223"/>
      <c r="FD25" s="223"/>
      <c r="FE25" s="223"/>
    </row>
    <row r="26" spans="1:161" s="7" customFormat="1" ht="11.25">
      <c r="A26" s="224"/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224"/>
      <c r="BF26" s="224"/>
      <c r="BG26" s="224"/>
      <c r="BH26" s="224"/>
      <c r="BI26" s="224"/>
      <c r="BJ26" s="224"/>
      <c r="BK26" s="224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24"/>
      <c r="CI26" s="224"/>
      <c r="CJ26" s="224"/>
      <c r="CK26" s="224"/>
      <c r="CL26" s="224"/>
      <c r="CM26" s="224"/>
      <c r="CN26" s="224"/>
      <c r="CO26" s="224"/>
      <c r="CP26" s="224"/>
      <c r="CQ26" s="224"/>
      <c r="CR26" s="224"/>
      <c r="CS26" s="224"/>
      <c r="CT26" s="224"/>
      <c r="CU26" s="224"/>
      <c r="CV26" s="224"/>
      <c r="CW26" s="224"/>
      <c r="CX26" s="224"/>
      <c r="CY26" s="224"/>
      <c r="CZ26" s="224"/>
      <c r="DA26" s="224"/>
      <c r="DB26" s="224"/>
      <c r="DC26" s="224"/>
      <c r="DD26" s="224"/>
      <c r="DE26" s="224"/>
      <c r="DF26" s="224"/>
      <c r="DG26" s="224"/>
      <c r="DH26" s="224"/>
      <c r="DI26" s="224"/>
      <c r="DJ26" s="224"/>
      <c r="DK26" s="224"/>
      <c r="DL26" s="224"/>
      <c r="DM26" s="224"/>
      <c r="DN26" s="224"/>
      <c r="DO26" s="224"/>
      <c r="DP26" s="224"/>
      <c r="DQ26" s="224"/>
      <c r="DR26" s="224"/>
      <c r="DS26" s="224"/>
      <c r="DT26" s="224"/>
      <c r="DU26" s="224"/>
      <c r="DV26" s="224"/>
      <c r="DW26" s="224"/>
      <c r="DX26" s="224"/>
      <c r="DY26" s="224"/>
      <c r="DZ26" s="224"/>
      <c r="EA26" s="224"/>
      <c r="EB26" s="224"/>
      <c r="EC26" s="224"/>
      <c r="ED26" s="224"/>
      <c r="EE26" s="224"/>
      <c r="EF26" s="224"/>
      <c r="EG26" s="224"/>
      <c r="EH26" s="224"/>
      <c r="EI26" s="224"/>
      <c r="EJ26" s="224"/>
      <c r="EK26" s="224"/>
      <c r="EL26" s="224"/>
      <c r="EM26" s="224"/>
      <c r="EN26" s="224"/>
      <c r="EO26" s="224"/>
      <c r="EP26" s="224"/>
      <c r="EQ26" s="224"/>
      <c r="ER26" s="224"/>
      <c r="ES26" s="224"/>
      <c r="ET26" s="224"/>
      <c r="EU26" s="224"/>
      <c r="EV26" s="224"/>
      <c r="EW26" s="224"/>
      <c r="EX26" s="224"/>
      <c r="EY26" s="224"/>
      <c r="EZ26" s="224"/>
      <c r="FA26" s="224"/>
      <c r="FB26" s="224"/>
      <c r="FC26" s="224"/>
      <c r="FD26" s="224"/>
      <c r="FE26" s="224"/>
    </row>
    <row r="27" ht="3" customHeight="1"/>
  </sheetData>
  <sheetProtection/>
  <mergeCells count="110">
    <mergeCell ref="EO16:FE16"/>
    <mergeCell ref="DY18:EN18"/>
    <mergeCell ref="EO18:FE18"/>
    <mergeCell ref="A23:FE23"/>
    <mergeCell ref="A24:FE24"/>
    <mergeCell ref="A25:FE25"/>
    <mergeCell ref="A26:FE26"/>
    <mergeCell ref="EO19:FE19"/>
    <mergeCell ref="A20:F20"/>
    <mergeCell ref="H20:BI20"/>
    <mergeCell ref="BJ20:BV20"/>
    <mergeCell ref="BW20:CI20"/>
    <mergeCell ref="CJ20:CV20"/>
    <mergeCell ref="CW20:DI20"/>
    <mergeCell ref="DJ20:DX20"/>
    <mergeCell ref="DY20:EN20"/>
    <mergeCell ref="EO20:FE20"/>
    <mergeCell ref="A16:F16"/>
    <mergeCell ref="H16:BI16"/>
    <mergeCell ref="BJ16:BV16"/>
    <mergeCell ref="BW16:CI16"/>
    <mergeCell ref="CJ16:CV16"/>
    <mergeCell ref="CW16:DI16"/>
    <mergeCell ref="DJ16:DX16"/>
    <mergeCell ref="EO17:FE17"/>
    <mergeCell ref="A19:F19"/>
    <mergeCell ref="H19:BI19"/>
    <mergeCell ref="BJ19:BV19"/>
    <mergeCell ref="BW19:CI19"/>
    <mergeCell ref="CJ19:CV19"/>
    <mergeCell ref="CW19:DI19"/>
    <mergeCell ref="DJ19:DX19"/>
    <mergeCell ref="DY19:EN19"/>
    <mergeCell ref="A18:F18"/>
    <mergeCell ref="H18:BI18"/>
    <mergeCell ref="BJ18:BV18"/>
    <mergeCell ref="BW18:CI18"/>
    <mergeCell ref="CJ18:CV18"/>
    <mergeCell ref="CW18:DI18"/>
    <mergeCell ref="CW17:DI17"/>
    <mergeCell ref="DJ17:DX17"/>
    <mergeCell ref="DJ18:DX18"/>
    <mergeCell ref="EO14:FE14"/>
    <mergeCell ref="DJ15:DX15"/>
    <mergeCell ref="DY15:EN15"/>
    <mergeCell ref="EO15:FE15"/>
    <mergeCell ref="A14:F14"/>
    <mergeCell ref="H14:BI14"/>
    <mergeCell ref="BJ14:BV14"/>
    <mergeCell ref="BW14:CI14"/>
    <mergeCell ref="CJ14:CV14"/>
    <mergeCell ref="A15:F15"/>
    <mergeCell ref="H15:BI15"/>
    <mergeCell ref="BJ15:BV15"/>
    <mergeCell ref="BW15:CI15"/>
    <mergeCell ref="CJ15:CV15"/>
    <mergeCell ref="CW15:DI15"/>
    <mergeCell ref="DY16:EN16"/>
    <mergeCell ref="A17:F17"/>
    <mergeCell ref="H17:BI17"/>
    <mergeCell ref="BJ17:BV17"/>
    <mergeCell ref="BW17:CI17"/>
    <mergeCell ref="A13:F13"/>
    <mergeCell ref="H13:BI13"/>
    <mergeCell ref="BJ13:BV13"/>
    <mergeCell ref="BW13:CI13"/>
    <mergeCell ref="CJ13:CV13"/>
    <mergeCell ref="CW13:DI13"/>
    <mergeCell ref="DJ13:DX13"/>
    <mergeCell ref="DY13:EN13"/>
    <mergeCell ref="CW14:DI14"/>
    <mergeCell ref="DJ14:DX14"/>
    <mergeCell ref="DY14:EN14"/>
    <mergeCell ref="CJ17:CV17"/>
    <mergeCell ref="DY17:EN17"/>
    <mergeCell ref="EO13:FE13"/>
    <mergeCell ref="DJ11:DX11"/>
    <mergeCell ref="DY11:EN11"/>
    <mergeCell ref="EO11:FE11"/>
    <mergeCell ref="A12:F12"/>
    <mergeCell ref="H12:BI12"/>
    <mergeCell ref="BJ12:BV12"/>
    <mergeCell ref="BW12:CI12"/>
    <mergeCell ref="CJ12:CV12"/>
    <mergeCell ref="CW12:DI12"/>
    <mergeCell ref="DJ12:DX12"/>
    <mergeCell ref="A11:F11"/>
    <mergeCell ref="G11:BI11"/>
    <mergeCell ref="BJ11:BV11"/>
    <mergeCell ref="BW11:CI11"/>
    <mergeCell ref="CJ11:CV11"/>
    <mergeCell ref="CW11:DI11"/>
    <mergeCell ref="DY12:EN12"/>
    <mergeCell ref="EO12:FE12"/>
    <mergeCell ref="EO10:FE10"/>
    <mergeCell ref="BE5:DO5"/>
    <mergeCell ref="EC5:EF5"/>
    <mergeCell ref="BE6:DO6"/>
    <mergeCell ref="A7:FE7"/>
    <mergeCell ref="A9:F10"/>
    <mergeCell ref="G9:BI10"/>
    <mergeCell ref="BJ9:CI9"/>
    <mergeCell ref="CJ9:DI9"/>
    <mergeCell ref="DJ9:FE9"/>
    <mergeCell ref="BJ10:BV10"/>
    <mergeCell ref="BW10:CI10"/>
    <mergeCell ref="CJ10:CV10"/>
    <mergeCell ref="CW10:DI10"/>
    <mergeCell ref="DJ10:DX10"/>
    <mergeCell ref="DY10:EN1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FE27"/>
  <sheetViews>
    <sheetView tabSelected="1" view="pageBreakPreview" zoomScaleSheetLayoutView="100" zoomScalePageLayoutView="0" workbookViewId="0" topLeftCell="B1">
      <selection activeCell="GZ17" sqref="GZ17"/>
    </sheetView>
  </sheetViews>
  <sheetFormatPr defaultColWidth="0.875" defaultRowHeight="12.75"/>
  <cols>
    <col min="1" max="16384" width="0.875" style="4" customWidth="1"/>
  </cols>
  <sheetData>
    <row r="1" s="1" customFormat="1" ht="12">
      <c r="FE1" s="2" t="s">
        <v>79</v>
      </c>
    </row>
    <row r="2" s="1" customFormat="1" ht="12">
      <c r="FE2" s="2" t="s">
        <v>1</v>
      </c>
    </row>
    <row r="3" s="1" customFormat="1" ht="12">
      <c r="FE3" s="2" t="s">
        <v>2</v>
      </c>
    </row>
    <row r="5" spans="56:137" s="3" customFormat="1" ht="15.75" customHeight="1">
      <c r="BD5" s="15" t="s">
        <v>104</v>
      </c>
      <c r="BE5" s="159" t="s">
        <v>110</v>
      </c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EB5" s="15" t="s">
        <v>58</v>
      </c>
      <c r="EC5" s="160" t="s">
        <v>113</v>
      </c>
      <c r="ED5" s="160"/>
      <c r="EE5" s="160"/>
      <c r="EF5" s="160"/>
      <c r="EG5" s="3" t="s">
        <v>26</v>
      </c>
    </row>
    <row r="6" spans="57:119" s="1" customFormat="1" ht="13.5" customHeight="1">
      <c r="BE6" s="161" t="s">
        <v>4</v>
      </c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  <c r="DE6" s="161"/>
      <c r="DF6" s="161"/>
      <c r="DG6" s="161"/>
      <c r="DH6" s="161"/>
      <c r="DI6" s="161"/>
      <c r="DJ6" s="161"/>
      <c r="DK6" s="161"/>
      <c r="DL6" s="161"/>
      <c r="DM6" s="161"/>
      <c r="DN6" s="161"/>
      <c r="DO6" s="161"/>
    </row>
    <row r="7" spans="1:161" s="3" customFormat="1" ht="15.75">
      <c r="A7" s="84" t="s">
        <v>42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</row>
    <row r="8" ht="13.5" thickBot="1"/>
    <row r="9" spans="1:161" s="1" customFormat="1" ht="26.25" customHeight="1" thickBot="1">
      <c r="A9" s="158" t="s">
        <v>63</v>
      </c>
      <c r="B9" s="158"/>
      <c r="C9" s="158"/>
      <c r="D9" s="158"/>
      <c r="E9" s="158"/>
      <c r="F9" s="158"/>
      <c r="G9" s="158" t="s">
        <v>27</v>
      </c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 t="s">
        <v>64</v>
      </c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 t="s">
        <v>65</v>
      </c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 t="s">
        <v>66</v>
      </c>
      <c r="DK9" s="158"/>
      <c r="DL9" s="158"/>
      <c r="DM9" s="158"/>
      <c r="DN9" s="158"/>
      <c r="DO9" s="158"/>
      <c r="DP9" s="158"/>
      <c r="DQ9" s="158"/>
      <c r="DR9" s="158"/>
      <c r="DS9" s="158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8"/>
      <c r="EF9" s="158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8"/>
      <c r="ES9" s="158"/>
      <c r="ET9" s="158"/>
      <c r="EU9" s="158"/>
      <c r="EV9" s="158"/>
      <c r="EW9" s="158"/>
      <c r="EX9" s="158"/>
      <c r="EY9" s="158"/>
      <c r="EZ9" s="158"/>
      <c r="FA9" s="158"/>
      <c r="FB9" s="158"/>
      <c r="FC9" s="158"/>
      <c r="FD9" s="158"/>
      <c r="FE9" s="158"/>
    </row>
    <row r="10" spans="1:161" s="1" customFormat="1" ht="61.5" customHeight="1" thickBot="1">
      <c r="A10" s="158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 t="s">
        <v>67</v>
      </c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 t="s">
        <v>68</v>
      </c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 t="s">
        <v>69</v>
      </c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 t="s">
        <v>70</v>
      </c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 t="s">
        <v>80</v>
      </c>
      <c r="DK10" s="158"/>
      <c r="DL10" s="158"/>
      <c r="DM10" s="158"/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 t="s">
        <v>81</v>
      </c>
      <c r="DZ10" s="158"/>
      <c r="EA10" s="158"/>
      <c r="EB10" s="158"/>
      <c r="EC10" s="158"/>
      <c r="ED10" s="158"/>
      <c r="EE10" s="158"/>
      <c r="EF10" s="158"/>
      <c r="EG10" s="158"/>
      <c r="EH10" s="158"/>
      <c r="EI10" s="158"/>
      <c r="EJ10" s="158"/>
      <c r="EK10" s="158"/>
      <c r="EL10" s="158"/>
      <c r="EM10" s="158"/>
      <c r="EN10" s="158"/>
      <c r="EO10" s="158" t="s">
        <v>82</v>
      </c>
      <c r="EP10" s="158"/>
      <c r="EQ10" s="158"/>
      <c r="ER10" s="158"/>
      <c r="ES10" s="158"/>
      <c r="ET10" s="158"/>
      <c r="EU10" s="158"/>
      <c r="EV10" s="158"/>
      <c r="EW10" s="158"/>
      <c r="EX10" s="158"/>
      <c r="EY10" s="158"/>
      <c r="EZ10" s="158"/>
      <c r="FA10" s="158"/>
      <c r="FB10" s="158"/>
      <c r="FC10" s="158"/>
      <c r="FD10" s="158"/>
      <c r="FE10" s="158"/>
    </row>
    <row r="11" spans="1:161" s="1" customFormat="1" ht="12.75" customHeight="1" thickBot="1">
      <c r="A11" s="163">
        <v>1</v>
      </c>
      <c r="B11" s="163"/>
      <c r="C11" s="163"/>
      <c r="D11" s="163"/>
      <c r="E11" s="163"/>
      <c r="F11" s="163"/>
      <c r="G11" s="163">
        <v>2</v>
      </c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>
        <v>3</v>
      </c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>
        <v>4</v>
      </c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>
        <v>5</v>
      </c>
      <c r="CK11" s="163"/>
      <c r="CL11" s="163"/>
      <c r="CM11" s="163"/>
      <c r="CN11" s="163"/>
      <c r="CO11" s="163"/>
      <c r="CP11" s="163"/>
      <c r="CQ11" s="163"/>
      <c r="CR11" s="163"/>
      <c r="CS11" s="163"/>
      <c r="CT11" s="163"/>
      <c r="CU11" s="163"/>
      <c r="CV11" s="163"/>
      <c r="CW11" s="163">
        <v>6</v>
      </c>
      <c r="CX11" s="163"/>
      <c r="CY11" s="163"/>
      <c r="CZ11" s="163"/>
      <c r="DA11" s="163"/>
      <c r="DB11" s="163"/>
      <c r="DC11" s="163"/>
      <c r="DD11" s="163"/>
      <c r="DE11" s="163"/>
      <c r="DF11" s="163"/>
      <c r="DG11" s="163"/>
      <c r="DH11" s="163"/>
      <c r="DI11" s="163"/>
      <c r="DJ11" s="163">
        <v>7</v>
      </c>
      <c r="DK11" s="163"/>
      <c r="DL11" s="163"/>
      <c r="DM11" s="163"/>
      <c r="DN11" s="163"/>
      <c r="DO11" s="163"/>
      <c r="DP11" s="163"/>
      <c r="DQ11" s="163"/>
      <c r="DR11" s="163"/>
      <c r="DS11" s="163"/>
      <c r="DT11" s="163"/>
      <c r="DU11" s="163"/>
      <c r="DV11" s="163"/>
      <c r="DW11" s="163"/>
      <c r="DX11" s="163"/>
      <c r="DY11" s="163">
        <v>8</v>
      </c>
      <c r="DZ11" s="163"/>
      <c r="EA11" s="163"/>
      <c r="EB11" s="163"/>
      <c r="EC11" s="163"/>
      <c r="ED11" s="163"/>
      <c r="EE11" s="163"/>
      <c r="EF11" s="163"/>
      <c r="EG11" s="163"/>
      <c r="EH11" s="163"/>
      <c r="EI11" s="163"/>
      <c r="EJ11" s="163"/>
      <c r="EK11" s="163"/>
      <c r="EL11" s="163"/>
      <c r="EM11" s="163"/>
      <c r="EN11" s="163"/>
      <c r="EO11" s="163">
        <v>9</v>
      </c>
      <c r="EP11" s="163"/>
      <c r="EQ11" s="163"/>
      <c r="ER11" s="163"/>
      <c r="ES11" s="163"/>
      <c r="ET11" s="163"/>
      <c r="EU11" s="163"/>
      <c r="EV11" s="163"/>
      <c r="EW11" s="163"/>
      <c r="EX11" s="163"/>
      <c r="EY11" s="163"/>
      <c r="EZ11" s="163"/>
      <c r="FA11" s="163"/>
      <c r="FB11" s="163"/>
      <c r="FC11" s="163"/>
      <c r="FD11" s="163"/>
      <c r="FE11" s="163"/>
    </row>
    <row r="12" spans="1:161" s="17" customFormat="1" ht="13.5" customHeight="1">
      <c r="A12" s="164" t="s">
        <v>71</v>
      </c>
      <c r="B12" s="165"/>
      <c r="C12" s="165"/>
      <c r="D12" s="165"/>
      <c r="E12" s="165"/>
      <c r="F12" s="166"/>
      <c r="G12" s="16"/>
      <c r="H12" s="167" t="s">
        <v>83</v>
      </c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8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246">
        <f>CW15+CW17</f>
        <v>6774.775</v>
      </c>
      <c r="CX12" s="247"/>
      <c r="CY12" s="247"/>
      <c r="CZ12" s="247"/>
      <c r="DA12" s="247"/>
      <c r="DB12" s="247"/>
      <c r="DC12" s="247"/>
      <c r="DD12" s="247"/>
      <c r="DE12" s="247"/>
      <c r="DF12" s="247"/>
      <c r="DG12" s="247"/>
      <c r="DH12" s="247"/>
      <c r="DI12" s="248"/>
      <c r="DJ12" s="174"/>
      <c r="DK12" s="175"/>
      <c r="DL12" s="175"/>
      <c r="DM12" s="175"/>
      <c r="DN12" s="175"/>
      <c r="DO12" s="175"/>
      <c r="DP12" s="175"/>
      <c r="DQ12" s="175"/>
      <c r="DR12" s="175"/>
      <c r="DS12" s="175"/>
      <c r="DT12" s="175"/>
      <c r="DU12" s="175"/>
      <c r="DV12" s="175"/>
      <c r="DW12" s="175"/>
      <c r="DX12" s="175"/>
      <c r="DY12" s="175"/>
      <c r="DZ12" s="175"/>
      <c r="EA12" s="175"/>
      <c r="EB12" s="175"/>
      <c r="EC12" s="175"/>
      <c r="ED12" s="175"/>
      <c r="EE12" s="175"/>
      <c r="EF12" s="175"/>
      <c r="EG12" s="175"/>
      <c r="EH12" s="175"/>
      <c r="EI12" s="175"/>
      <c r="EJ12" s="175"/>
      <c r="EK12" s="175"/>
      <c r="EL12" s="175"/>
      <c r="EM12" s="175"/>
      <c r="EN12" s="175"/>
      <c r="EO12" s="175"/>
      <c r="EP12" s="175"/>
      <c r="EQ12" s="175"/>
      <c r="ER12" s="175"/>
      <c r="ES12" s="175"/>
      <c r="ET12" s="175"/>
      <c r="EU12" s="175"/>
      <c r="EV12" s="175"/>
      <c r="EW12" s="175"/>
      <c r="EX12" s="175"/>
      <c r="EY12" s="175"/>
      <c r="EZ12" s="175"/>
      <c r="FA12" s="175"/>
      <c r="FB12" s="175"/>
      <c r="FC12" s="175"/>
      <c r="FD12" s="175"/>
      <c r="FE12" s="176"/>
    </row>
    <row r="13" spans="1:161" s="1" customFormat="1" ht="26.25" customHeight="1">
      <c r="A13" s="186" t="s">
        <v>72</v>
      </c>
      <c r="B13" s="187"/>
      <c r="C13" s="187"/>
      <c r="D13" s="187"/>
      <c r="E13" s="187"/>
      <c r="F13" s="188"/>
      <c r="G13" s="18"/>
      <c r="H13" s="189" t="s">
        <v>84</v>
      </c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90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/>
      <c r="CU13" s="192"/>
      <c r="CV13" s="192"/>
      <c r="CW13" s="243"/>
      <c r="CX13" s="244"/>
      <c r="CY13" s="244"/>
      <c r="CZ13" s="244"/>
      <c r="DA13" s="244"/>
      <c r="DB13" s="244"/>
      <c r="DC13" s="244"/>
      <c r="DD13" s="244"/>
      <c r="DE13" s="244"/>
      <c r="DF13" s="244"/>
      <c r="DG13" s="244"/>
      <c r="DH13" s="244"/>
      <c r="DI13" s="245"/>
      <c r="DJ13" s="162"/>
      <c r="DK13" s="162"/>
      <c r="DL13" s="162"/>
      <c r="DM13" s="162"/>
      <c r="DN13" s="162"/>
      <c r="DO13" s="162"/>
      <c r="DP13" s="162"/>
      <c r="DQ13" s="162"/>
      <c r="DR13" s="162"/>
      <c r="DS13" s="162"/>
      <c r="DT13" s="162"/>
      <c r="DU13" s="162"/>
      <c r="DV13" s="162"/>
      <c r="DW13" s="162"/>
      <c r="DX13" s="162"/>
      <c r="DY13" s="162"/>
      <c r="DZ13" s="162"/>
      <c r="EA13" s="162"/>
      <c r="EB13" s="162"/>
      <c r="EC13" s="162"/>
      <c r="ED13" s="162"/>
      <c r="EE13" s="162"/>
      <c r="EF13" s="162"/>
      <c r="EG13" s="162"/>
      <c r="EH13" s="162"/>
      <c r="EI13" s="162"/>
      <c r="EJ13" s="162"/>
      <c r="EK13" s="162"/>
      <c r="EL13" s="162"/>
      <c r="EM13" s="162"/>
      <c r="EN13" s="162"/>
      <c r="EO13" s="162"/>
      <c r="EP13" s="162"/>
      <c r="EQ13" s="162"/>
      <c r="ER13" s="162"/>
      <c r="ES13" s="162"/>
      <c r="ET13" s="162"/>
      <c r="EU13" s="162"/>
      <c r="EV13" s="162"/>
      <c r="EW13" s="162"/>
      <c r="EX13" s="162"/>
      <c r="EY13" s="162"/>
      <c r="EZ13" s="162"/>
      <c r="FA13" s="162"/>
      <c r="FB13" s="162"/>
      <c r="FC13" s="162"/>
      <c r="FD13" s="162"/>
      <c r="FE13" s="162"/>
    </row>
    <row r="14" spans="1:161" s="1" customFormat="1" ht="24" customHeight="1">
      <c r="A14" s="186"/>
      <c r="B14" s="187"/>
      <c r="C14" s="187"/>
      <c r="D14" s="187"/>
      <c r="E14" s="187"/>
      <c r="F14" s="188"/>
      <c r="G14" s="19"/>
      <c r="H14" s="181" t="s">
        <v>73</v>
      </c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2"/>
      <c r="BJ14" s="202"/>
      <c r="BK14" s="202"/>
      <c r="BL14" s="202"/>
      <c r="BM14" s="202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202"/>
      <c r="BZ14" s="202"/>
      <c r="CA14" s="202"/>
      <c r="CB14" s="202"/>
      <c r="CC14" s="202"/>
      <c r="CD14" s="202"/>
      <c r="CE14" s="202"/>
      <c r="CF14" s="202"/>
      <c r="CG14" s="202"/>
      <c r="CH14" s="202"/>
      <c r="CI14" s="202"/>
      <c r="CJ14" s="203"/>
      <c r="CK14" s="203"/>
      <c r="CL14" s="203"/>
      <c r="CM14" s="203"/>
      <c r="CN14" s="203"/>
      <c r="CO14" s="203"/>
      <c r="CP14" s="203"/>
      <c r="CQ14" s="203"/>
      <c r="CR14" s="203"/>
      <c r="CS14" s="203"/>
      <c r="CT14" s="203"/>
      <c r="CU14" s="203"/>
      <c r="CV14" s="203"/>
      <c r="CW14" s="243"/>
      <c r="CX14" s="244"/>
      <c r="CY14" s="244"/>
      <c r="CZ14" s="244"/>
      <c r="DA14" s="244"/>
      <c r="DB14" s="244"/>
      <c r="DC14" s="244"/>
      <c r="DD14" s="244"/>
      <c r="DE14" s="244"/>
      <c r="DF14" s="244"/>
      <c r="DG14" s="244"/>
      <c r="DH14" s="244"/>
      <c r="DI14" s="245"/>
      <c r="DJ14" s="197"/>
      <c r="DK14" s="198"/>
      <c r="DL14" s="198"/>
      <c r="DM14" s="198"/>
      <c r="DN14" s="198"/>
      <c r="DO14" s="198"/>
      <c r="DP14" s="198"/>
      <c r="DQ14" s="198"/>
      <c r="DR14" s="198"/>
      <c r="DS14" s="198"/>
      <c r="DT14" s="198"/>
      <c r="DU14" s="198"/>
      <c r="DV14" s="198"/>
      <c r="DW14" s="198"/>
      <c r="DX14" s="198"/>
      <c r="DY14" s="198"/>
      <c r="DZ14" s="198"/>
      <c r="EA14" s="198"/>
      <c r="EB14" s="198"/>
      <c r="EC14" s="198"/>
      <c r="ED14" s="198"/>
      <c r="EE14" s="198"/>
      <c r="EF14" s="198"/>
      <c r="EG14" s="198"/>
      <c r="EH14" s="198"/>
      <c r="EI14" s="198"/>
      <c r="EJ14" s="198"/>
      <c r="EK14" s="198"/>
      <c r="EL14" s="198"/>
      <c r="EM14" s="198"/>
      <c r="EN14" s="198"/>
      <c r="EO14" s="198"/>
      <c r="EP14" s="198"/>
      <c r="EQ14" s="198"/>
      <c r="ER14" s="198"/>
      <c r="ES14" s="198"/>
      <c r="ET14" s="198"/>
      <c r="EU14" s="198"/>
      <c r="EV14" s="198"/>
      <c r="EW14" s="198"/>
      <c r="EX14" s="198"/>
      <c r="EY14" s="198"/>
      <c r="EZ14" s="198"/>
      <c r="FA14" s="198"/>
      <c r="FB14" s="198"/>
      <c r="FC14" s="198"/>
      <c r="FD14" s="198"/>
      <c r="FE14" s="200"/>
    </row>
    <row r="15" spans="1:161" s="17" customFormat="1" ht="13.5" customHeight="1">
      <c r="A15" s="178" t="s">
        <v>74</v>
      </c>
      <c r="B15" s="179"/>
      <c r="C15" s="179"/>
      <c r="D15" s="179"/>
      <c r="E15" s="179"/>
      <c r="F15" s="180"/>
      <c r="G15" s="18"/>
      <c r="H15" s="181" t="s">
        <v>85</v>
      </c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2"/>
      <c r="BJ15" s="178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80"/>
      <c r="BW15" s="178"/>
      <c r="BX15" s="179"/>
      <c r="BY15" s="179"/>
      <c r="BZ15" s="179"/>
      <c r="CA15" s="179"/>
      <c r="CB15" s="179"/>
      <c r="CC15" s="179"/>
      <c r="CD15" s="179"/>
      <c r="CE15" s="179"/>
      <c r="CF15" s="179"/>
      <c r="CG15" s="179"/>
      <c r="CH15" s="179"/>
      <c r="CI15" s="180"/>
      <c r="CJ15" s="241">
        <f>SUM(CJ16)</f>
        <v>3309.98</v>
      </c>
      <c r="CK15" s="209"/>
      <c r="CL15" s="209"/>
      <c r="CM15" s="209"/>
      <c r="CN15" s="209"/>
      <c r="CO15" s="209"/>
      <c r="CP15" s="209"/>
      <c r="CQ15" s="209"/>
      <c r="CR15" s="209"/>
      <c r="CS15" s="209"/>
      <c r="CT15" s="209"/>
      <c r="CU15" s="209"/>
      <c r="CV15" s="209"/>
      <c r="CW15" s="240">
        <f>SUM(CW16)</f>
        <v>3309.98</v>
      </c>
      <c r="CX15" s="241"/>
      <c r="CY15" s="241"/>
      <c r="CZ15" s="241"/>
      <c r="DA15" s="241"/>
      <c r="DB15" s="241"/>
      <c r="DC15" s="241"/>
      <c r="DD15" s="241"/>
      <c r="DE15" s="241"/>
      <c r="DF15" s="241"/>
      <c r="DG15" s="241"/>
      <c r="DH15" s="241"/>
      <c r="DI15" s="242"/>
      <c r="DJ15" s="201"/>
      <c r="DK15" s="201"/>
      <c r="DL15" s="201"/>
      <c r="DM15" s="201"/>
      <c r="DN15" s="201"/>
      <c r="DO15" s="201"/>
      <c r="DP15" s="201"/>
      <c r="DQ15" s="201"/>
      <c r="DR15" s="201"/>
      <c r="DS15" s="201"/>
      <c r="DT15" s="201"/>
      <c r="DU15" s="201"/>
      <c r="DV15" s="201"/>
      <c r="DW15" s="201"/>
      <c r="DX15" s="201"/>
      <c r="DY15" s="201"/>
      <c r="DZ15" s="201"/>
      <c r="EA15" s="201"/>
      <c r="EB15" s="201"/>
      <c r="EC15" s="201"/>
      <c r="ED15" s="201"/>
      <c r="EE15" s="201"/>
      <c r="EF15" s="201"/>
      <c r="EG15" s="201"/>
      <c r="EH15" s="201"/>
      <c r="EI15" s="201"/>
      <c r="EJ15" s="201"/>
      <c r="EK15" s="201"/>
      <c r="EL15" s="201"/>
      <c r="EM15" s="201"/>
      <c r="EN15" s="201"/>
      <c r="EO15" s="201"/>
      <c r="EP15" s="201"/>
      <c r="EQ15" s="201"/>
      <c r="ER15" s="201"/>
      <c r="ES15" s="201"/>
      <c r="ET15" s="201"/>
      <c r="EU15" s="201"/>
      <c r="EV15" s="201"/>
      <c r="EW15" s="201"/>
      <c r="EX15" s="201"/>
      <c r="EY15" s="201"/>
      <c r="EZ15" s="201"/>
      <c r="FA15" s="201"/>
      <c r="FB15" s="201"/>
      <c r="FC15" s="201"/>
      <c r="FD15" s="201"/>
      <c r="FE15" s="201"/>
    </row>
    <row r="16" spans="1:161" s="23" customFormat="1" ht="25.5" customHeight="1">
      <c r="A16" s="183"/>
      <c r="B16" s="184"/>
      <c r="C16" s="184"/>
      <c r="D16" s="184"/>
      <c r="E16" s="184"/>
      <c r="F16" s="185"/>
      <c r="G16" s="22"/>
      <c r="H16" s="214" t="s">
        <v>115</v>
      </c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215"/>
      <c r="BJ16" s="183" t="s">
        <v>111</v>
      </c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5"/>
      <c r="BW16" s="183" t="s">
        <v>111</v>
      </c>
      <c r="BX16" s="184"/>
      <c r="BY16" s="184"/>
      <c r="BZ16" s="184"/>
      <c r="CA16" s="184"/>
      <c r="CB16" s="184"/>
      <c r="CC16" s="184"/>
      <c r="CD16" s="184"/>
      <c r="CE16" s="184"/>
      <c r="CF16" s="184"/>
      <c r="CG16" s="184"/>
      <c r="CH16" s="184"/>
      <c r="CI16" s="185"/>
      <c r="CJ16" s="199">
        <v>3309.98</v>
      </c>
      <c r="CK16" s="199"/>
      <c r="CL16" s="199"/>
      <c r="CM16" s="199"/>
      <c r="CN16" s="199"/>
      <c r="CO16" s="199"/>
      <c r="CP16" s="199"/>
      <c r="CQ16" s="199"/>
      <c r="CR16" s="199"/>
      <c r="CS16" s="199"/>
      <c r="CT16" s="199"/>
      <c r="CU16" s="199"/>
      <c r="CV16" s="199"/>
      <c r="CW16" s="204">
        <v>3309.98</v>
      </c>
      <c r="CX16" s="199"/>
      <c r="CY16" s="199"/>
      <c r="CZ16" s="199"/>
      <c r="DA16" s="199"/>
      <c r="DB16" s="199"/>
      <c r="DC16" s="199"/>
      <c r="DD16" s="199"/>
      <c r="DE16" s="199"/>
      <c r="DF16" s="199"/>
      <c r="DG16" s="199"/>
      <c r="DH16" s="199"/>
      <c r="DI16" s="205"/>
      <c r="DJ16" s="177">
        <v>760.5</v>
      </c>
      <c r="DK16" s="177"/>
      <c r="DL16" s="177"/>
      <c r="DM16" s="177"/>
      <c r="DN16" s="177"/>
      <c r="DO16" s="177"/>
      <c r="DP16" s="177"/>
      <c r="DQ16" s="177"/>
      <c r="DR16" s="177"/>
      <c r="DS16" s="177"/>
      <c r="DT16" s="177"/>
      <c r="DU16" s="177"/>
      <c r="DV16" s="177"/>
      <c r="DW16" s="177"/>
      <c r="DX16" s="177"/>
      <c r="DY16" s="177" t="s">
        <v>121</v>
      </c>
      <c r="DZ16" s="177"/>
      <c r="EA16" s="177"/>
      <c r="EB16" s="177"/>
      <c r="EC16" s="177"/>
      <c r="ED16" s="177"/>
      <c r="EE16" s="177"/>
      <c r="EF16" s="177"/>
      <c r="EG16" s="177"/>
      <c r="EH16" s="177"/>
      <c r="EI16" s="177"/>
      <c r="EJ16" s="177"/>
      <c r="EK16" s="177"/>
      <c r="EL16" s="177"/>
      <c r="EM16" s="177"/>
      <c r="EN16" s="177"/>
      <c r="EO16" s="177">
        <v>1</v>
      </c>
      <c r="EP16" s="177"/>
      <c r="EQ16" s="177"/>
      <c r="ER16" s="177"/>
      <c r="ES16" s="177"/>
      <c r="ET16" s="177"/>
      <c r="EU16" s="177"/>
      <c r="EV16" s="177"/>
      <c r="EW16" s="177"/>
      <c r="EX16" s="177"/>
      <c r="EY16" s="177"/>
      <c r="EZ16" s="177"/>
      <c r="FA16" s="177"/>
      <c r="FB16" s="177"/>
      <c r="FC16" s="177"/>
      <c r="FD16" s="177"/>
      <c r="FE16" s="177"/>
    </row>
    <row r="17" spans="1:161" s="17" customFormat="1" ht="12.75" customHeight="1">
      <c r="A17" s="178" t="s">
        <v>75</v>
      </c>
      <c r="B17" s="179"/>
      <c r="C17" s="179"/>
      <c r="D17" s="179"/>
      <c r="E17" s="179"/>
      <c r="F17" s="180"/>
      <c r="G17" s="18"/>
      <c r="H17" s="181" t="s">
        <v>86</v>
      </c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2"/>
      <c r="BJ17" s="178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80"/>
      <c r="BW17" s="178"/>
      <c r="BX17" s="179"/>
      <c r="BY17" s="179"/>
      <c r="BZ17" s="179"/>
      <c r="CA17" s="179"/>
      <c r="CB17" s="179"/>
      <c r="CC17" s="179"/>
      <c r="CD17" s="179"/>
      <c r="CE17" s="179"/>
      <c r="CF17" s="179"/>
      <c r="CG17" s="179"/>
      <c r="CH17" s="179"/>
      <c r="CI17" s="180"/>
      <c r="CJ17" s="240"/>
      <c r="CK17" s="209"/>
      <c r="CL17" s="209"/>
      <c r="CM17" s="209"/>
      <c r="CN17" s="209"/>
      <c r="CO17" s="209"/>
      <c r="CP17" s="209"/>
      <c r="CQ17" s="209"/>
      <c r="CR17" s="209"/>
      <c r="CS17" s="209"/>
      <c r="CT17" s="209"/>
      <c r="CU17" s="209"/>
      <c r="CV17" s="211"/>
      <c r="CW17" s="240">
        <f>SUM(CW18:DI19)</f>
        <v>3464.795</v>
      </c>
      <c r="CX17" s="209"/>
      <c r="CY17" s="209"/>
      <c r="CZ17" s="209"/>
      <c r="DA17" s="209"/>
      <c r="DB17" s="209"/>
      <c r="DC17" s="209"/>
      <c r="DD17" s="209"/>
      <c r="DE17" s="209"/>
      <c r="DF17" s="209"/>
      <c r="DG17" s="209"/>
      <c r="DH17" s="209"/>
      <c r="DI17" s="211"/>
      <c r="DJ17" s="201"/>
      <c r="DK17" s="201"/>
      <c r="DL17" s="201"/>
      <c r="DM17" s="201"/>
      <c r="DN17" s="201"/>
      <c r="DO17" s="201"/>
      <c r="DP17" s="201"/>
      <c r="DQ17" s="201"/>
      <c r="DR17" s="201"/>
      <c r="DS17" s="201"/>
      <c r="DT17" s="201"/>
      <c r="DU17" s="201"/>
      <c r="DV17" s="201"/>
      <c r="DW17" s="201"/>
      <c r="DX17" s="201"/>
      <c r="DY17" s="201"/>
      <c r="DZ17" s="201"/>
      <c r="EA17" s="201"/>
      <c r="EB17" s="201"/>
      <c r="EC17" s="201"/>
      <c r="ED17" s="201"/>
      <c r="EE17" s="201"/>
      <c r="EF17" s="201"/>
      <c r="EG17" s="201"/>
      <c r="EH17" s="201"/>
      <c r="EI17" s="201"/>
      <c r="EJ17" s="201"/>
      <c r="EK17" s="201"/>
      <c r="EL17" s="201"/>
      <c r="EM17" s="201"/>
      <c r="EN17" s="201"/>
      <c r="EO17" s="201"/>
      <c r="EP17" s="201"/>
      <c r="EQ17" s="201"/>
      <c r="ER17" s="201"/>
      <c r="ES17" s="201"/>
      <c r="ET17" s="201"/>
      <c r="EU17" s="201"/>
      <c r="EV17" s="201"/>
      <c r="EW17" s="201"/>
      <c r="EX17" s="201"/>
      <c r="EY17" s="201"/>
      <c r="EZ17" s="201"/>
      <c r="FA17" s="201"/>
      <c r="FB17" s="201"/>
      <c r="FC17" s="201"/>
      <c r="FD17" s="201"/>
      <c r="FE17" s="201"/>
    </row>
    <row r="18" spans="1:161" s="23" customFormat="1" ht="25.5" customHeight="1">
      <c r="A18" s="183"/>
      <c r="B18" s="184"/>
      <c r="C18" s="184"/>
      <c r="D18" s="184"/>
      <c r="E18" s="184"/>
      <c r="F18" s="185"/>
      <c r="G18" s="22"/>
      <c r="H18" s="214" t="s">
        <v>114</v>
      </c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5"/>
      <c r="BJ18" s="183" t="s">
        <v>111</v>
      </c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5"/>
      <c r="BW18" s="183" t="s">
        <v>120</v>
      </c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5"/>
      <c r="CJ18" s="199">
        <v>3291.165</v>
      </c>
      <c r="CK18" s="199"/>
      <c r="CL18" s="199"/>
      <c r="CM18" s="199"/>
      <c r="CN18" s="199"/>
      <c r="CO18" s="199"/>
      <c r="CP18" s="199"/>
      <c r="CQ18" s="199"/>
      <c r="CR18" s="199"/>
      <c r="CS18" s="199"/>
      <c r="CT18" s="199"/>
      <c r="CU18" s="199"/>
      <c r="CV18" s="199"/>
      <c r="CW18" s="204">
        <v>3291.165</v>
      </c>
      <c r="CX18" s="199"/>
      <c r="CY18" s="199"/>
      <c r="CZ18" s="199"/>
      <c r="DA18" s="199"/>
      <c r="DB18" s="199"/>
      <c r="DC18" s="199"/>
      <c r="DD18" s="199"/>
      <c r="DE18" s="199"/>
      <c r="DF18" s="199"/>
      <c r="DG18" s="199"/>
      <c r="DH18" s="199"/>
      <c r="DI18" s="205"/>
      <c r="DJ18" s="177">
        <v>0.15</v>
      </c>
      <c r="DK18" s="177"/>
      <c r="DL18" s="177"/>
      <c r="DM18" s="177"/>
      <c r="DN18" s="177"/>
      <c r="DO18" s="177"/>
      <c r="DP18" s="177"/>
      <c r="DQ18" s="177"/>
      <c r="DR18" s="177"/>
      <c r="DS18" s="177"/>
      <c r="DT18" s="177"/>
      <c r="DU18" s="177"/>
      <c r="DV18" s="177"/>
      <c r="DW18" s="177"/>
      <c r="DX18" s="177"/>
      <c r="DY18" s="177">
        <v>225</v>
      </c>
      <c r="DZ18" s="177"/>
      <c r="EA18" s="177"/>
      <c r="EB18" s="177"/>
      <c r="EC18" s="177"/>
      <c r="ED18" s="177"/>
      <c r="EE18" s="177"/>
      <c r="EF18" s="177"/>
      <c r="EG18" s="177"/>
      <c r="EH18" s="177"/>
      <c r="EI18" s="177"/>
      <c r="EJ18" s="177"/>
      <c r="EK18" s="177"/>
      <c r="EL18" s="177"/>
      <c r="EM18" s="177"/>
      <c r="EN18" s="177"/>
      <c r="EO18" s="177" t="s">
        <v>30</v>
      </c>
      <c r="EP18" s="177"/>
      <c r="EQ18" s="177"/>
      <c r="ER18" s="177"/>
      <c r="ES18" s="177"/>
      <c r="ET18" s="177"/>
      <c r="EU18" s="177"/>
      <c r="EV18" s="177"/>
      <c r="EW18" s="177"/>
      <c r="EX18" s="177"/>
      <c r="EY18" s="177"/>
      <c r="EZ18" s="177"/>
      <c r="FA18" s="177"/>
      <c r="FB18" s="177"/>
      <c r="FC18" s="177"/>
      <c r="FD18" s="177"/>
      <c r="FE18" s="177"/>
    </row>
    <row r="19" spans="1:161" s="23" customFormat="1" ht="25.5" customHeight="1">
      <c r="A19" s="183"/>
      <c r="B19" s="184"/>
      <c r="C19" s="184"/>
      <c r="D19" s="184"/>
      <c r="E19" s="184"/>
      <c r="F19" s="185"/>
      <c r="G19" s="22"/>
      <c r="H19" s="214" t="s">
        <v>117</v>
      </c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  <c r="BI19" s="215"/>
      <c r="BJ19" s="183" t="s">
        <v>118</v>
      </c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184"/>
      <c r="BV19" s="185"/>
      <c r="BW19" s="183" t="s">
        <v>111</v>
      </c>
      <c r="BX19" s="184"/>
      <c r="BY19" s="184"/>
      <c r="BZ19" s="184"/>
      <c r="CA19" s="184"/>
      <c r="CB19" s="184"/>
      <c r="CC19" s="184"/>
      <c r="CD19" s="184"/>
      <c r="CE19" s="184"/>
      <c r="CF19" s="184"/>
      <c r="CG19" s="184"/>
      <c r="CH19" s="184"/>
      <c r="CI19" s="185"/>
      <c r="CJ19" s="199">
        <v>3143.93</v>
      </c>
      <c r="CK19" s="199"/>
      <c r="CL19" s="199"/>
      <c r="CM19" s="199"/>
      <c r="CN19" s="199"/>
      <c r="CO19" s="199"/>
      <c r="CP19" s="199"/>
      <c r="CQ19" s="199"/>
      <c r="CR19" s="199"/>
      <c r="CS19" s="199"/>
      <c r="CT19" s="199"/>
      <c r="CU19" s="199"/>
      <c r="CV19" s="199"/>
      <c r="CW19" s="204">
        <v>173.63</v>
      </c>
      <c r="CX19" s="199"/>
      <c r="CY19" s="199"/>
      <c r="CZ19" s="199"/>
      <c r="DA19" s="199"/>
      <c r="DB19" s="199"/>
      <c r="DC19" s="199"/>
      <c r="DD19" s="199"/>
      <c r="DE19" s="199"/>
      <c r="DF19" s="199"/>
      <c r="DG19" s="199"/>
      <c r="DH19" s="199"/>
      <c r="DI19" s="205"/>
      <c r="DJ19" s="177">
        <v>1.206</v>
      </c>
      <c r="DK19" s="177"/>
      <c r="DL19" s="177"/>
      <c r="DM19" s="177"/>
      <c r="DN19" s="177"/>
      <c r="DO19" s="177"/>
      <c r="DP19" s="177"/>
      <c r="DQ19" s="177"/>
      <c r="DR19" s="177"/>
      <c r="DS19" s="177"/>
      <c r="DT19" s="177"/>
      <c r="DU19" s="177"/>
      <c r="DV19" s="177"/>
      <c r="DW19" s="177"/>
      <c r="DX19" s="177"/>
      <c r="DY19" s="177" t="s">
        <v>119</v>
      </c>
      <c r="DZ19" s="177"/>
      <c r="EA19" s="177"/>
      <c r="EB19" s="177"/>
      <c r="EC19" s="177"/>
      <c r="ED19" s="177"/>
      <c r="EE19" s="177"/>
      <c r="EF19" s="177"/>
      <c r="EG19" s="177"/>
      <c r="EH19" s="177"/>
      <c r="EI19" s="177"/>
      <c r="EJ19" s="177"/>
      <c r="EK19" s="177"/>
      <c r="EL19" s="177"/>
      <c r="EM19" s="177"/>
      <c r="EN19" s="177"/>
      <c r="EO19" s="177" t="s">
        <v>30</v>
      </c>
      <c r="EP19" s="177"/>
      <c r="EQ19" s="177"/>
      <c r="ER19" s="177"/>
      <c r="ES19" s="177"/>
      <c r="ET19" s="177"/>
      <c r="EU19" s="177"/>
      <c r="EV19" s="177"/>
      <c r="EW19" s="177"/>
      <c r="EX19" s="177"/>
      <c r="EY19" s="177"/>
      <c r="EZ19" s="177"/>
      <c r="FA19" s="177"/>
      <c r="FB19" s="177"/>
      <c r="FC19" s="177"/>
      <c r="FD19" s="177"/>
      <c r="FE19" s="177"/>
    </row>
    <row r="20" spans="1:161" s="17" customFormat="1" ht="12.75" customHeight="1">
      <c r="A20" s="178" t="s">
        <v>76</v>
      </c>
      <c r="B20" s="179"/>
      <c r="C20" s="179"/>
      <c r="D20" s="179"/>
      <c r="E20" s="179"/>
      <c r="F20" s="180"/>
      <c r="G20" s="18"/>
      <c r="H20" s="189" t="s">
        <v>87</v>
      </c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89"/>
      <c r="BI20" s="190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  <c r="BZ20" s="206"/>
      <c r="CA20" s="206"/>
      <c r="CB20" s="206"/>
      <c r="CC20" s="206"/>
      <c r="CD20" s="206"/>
      <c r="CE20" s="206"/>
      <c r="CF20" s="206"/>
      <c r="CG20" s="206"/>
      <c r="CH20" s="206"/>
      <c r="CI20" s="207"/>
      <c r="CJ20" s="208"/>
      <c r="CK20" s="209"/>
      <c r="CL20" s="209"/>
      <c r="CM20" s="209"/>
      <c r="CN20" s="209"/>
      <c r="CO20" s="209"/>
      <c r="CP20" s="209"/>
      <c r="CQ20" s="209"/>
      <c r="CR20" s="209"/>
      <c r="CS20" s="209"/>
      <c r="CT20" s="209"/>
      <c r="CU20" s="209"/>
      <c r="CV20" s="209"/>
      <c r="CW20" s="210"/>
      <c r="CX20" s="209"/>
      <c r="CY20" s="209"/>
      <c r="CZ20" s="209"/>
      <c r="DA20" s="209"/>
      <c r="DB20" s="209"/>
      <c r="DC20" s="209"/>
      <c r="DD20" s="209"/>
      <c r="DE20" s="209"/>
      <c r="DF20" s="209"/>
      <c r="DG20" s="209"/>
      <c r="DH20" s="209"/>
      <c r="DI20" s="211"/>
      <c r="DJ20" s="212"/>
      <c r="DK20" s="213"/>
      <c r="DL20" s="213"/>
      <c r="DM20" s="213"/>
      <c r="DN20" s="213"/>
      <c r="DO20" s="213"/>
      <c r="DP20" s="213"/>
      <c r="DQ20" s="213"/>
      <c r="DR20" s="213"/>
      <c r="DS20" s="213"/>
      <c r="DT20" s="213"/>
      <c r="DU20" s="213"/>
      <c r="DV20" s="213"/>
      <c r="DW20" s="213"/>
      <c r="DX20" s="213"/>
      <c r="DY20" s="213"/>
      <c r="DZ20" s="213"/>
      <c r="EA20" s="213"/>
      <c r="EB20" s="213"/>
      <c r="EC20" s="213"/>
      <c r="ED20" s="213"/>
      <c r="EE20" s="213"/>
      <c r="EF20" s="213"/>
      <c r="EG20" s="213"/>
      <c r="EH20" s="213"/>
      <c r="EI20" s="213"/>
      <c r="EJ20" s="213"/>
      <c r="EK20" s="213"/>
      <c r="EL20" s="213"/>
      <c r="EM20" s="213"/>
      <c r="EN20" s="213"/>
      <c r="EO20" s="213"/>
      <c r="EP20" s="213"/>
      <c r="EQ20" s="213"/>
      <c r="ER20" s="213"/>
      <c r="ES20" s="213"/>
      <c r="ET20" s="213"/>
      <c r="EU20" s="213"/>
      <c r="EV20" s="213"/>
      <c r="EW20" s="213"/>
      <c r="EX20" s="213"/>
      <c r="EY20" s="213"/>
      <c r="EZ20" s="213"/>
      <c r="FA20" s="213"/>
      <c r="FB20" s="213"/>
      <c r="FC20" s="213"/>
      <c r="FD20" s="213"/>
      <c r="FE20" s="225"/>
    </row>
    <row r="21" spans="1:161" s="17" customFormat="1" ht="14.25" customHeight="1" thickBot="1">
      <c r="A21" s="226" t="s">
        <v>77</v>
      </c>
      <c r="B21" s="227"/>
      <c r="C21" s="227"/>
      <c r="D21" s="227"/>
      <c r="E21" s="227"/>
      <c r="F21" s="228"/>
      <c r="G21" s="20"/>
      <c r="H21" s="229" t="s">
        <v>88</v>
      </c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30"/>
      <c r="BJ21" s="231"/>
      <c r="BK21" s="232"/>
      <c r="BL21" s="232"/>
      <c r="BM21" s="232"/>
      <c r="BN21" s="232"/>
      <c r="BO21" s="232"/>
      <c r="BP21" s="232"/>
      <c r="BQ21" s="232"/>
      <c r="BR21" s="232"/>
      <c r="BS21" s="232"/>
      <c r="BT21" s="232"/>
      <c r="BU21" s="232"/>
      <c r="BV21" s="232"/>
      <c r="BW21" s="232"/>
      <c r="BX21" s="232"/>
      <c r="BY21" s="232"/>
      <c r="BZ21" s="232"/>
      <c r="CA21" s="232"/>
      <c r="CB21" s="232"/>
      <c r="CC21" s="232"/>
      <c r="CD21" s="232"/>
      <c r="CE21" s="232"/>
      <c r="CF21" s="232"/>
      <c r="CG21" s="232"/>
      <c r="CH21" s="232"/>
      <c r="CI21" s="232"/>
      <c r="CJ21" s="233"/>
      <c r="CK21" s="233"/>
      <c r="CL21" s="233"/>
      <c r="CM21" s="233"/>
      <c r="CN21" s="233"/>
      <c r="CO21" s="233"/>
      <c r="CP21" s="233"/>
      <c r="CQ21" s="233"/>
      <c r="CR21" s="233"/>
      <c r="CS21" s="233"/>
      <c r="CT21" s="233"/>
      <c r="CU21" s="233"/>
      <c r="CV21" s="233"/>
      <c r="CW21" s="234"/>
      <c r="CX21" s="235"/>
      <c r="CY21" s="235"/>
      <c r="CZ21" s="235"/>
      <c r="DA21" s="235"/>
      <c r="DB21" s="235"/>
      <c r="DC21" s="235"/>
      <c r="DD21" s="235"/>
      <c r="DE21" s="235"/>
      <c r="DF21" s="235"/>
      <c r="DG21" s="235"/>
      <c r="DH21" s="235"/>
      <c r="DI21" s="236"/>
      <c r="DJ21" s="237"/>
      <c r="DK21" s="238"/>
      <c r="DL21" s="238"/>
      <c r="DM21" s="238"/>
      <c r="DN21" s="238"/>
      <c r="DO21" s="238"/>
      <c r="DP21" s="238"/>
      <c r="DQ21" s="238"/>
      <c r="DR21" s="238"/>
      <c r="DS21" s="238"/>
      <c r="DT21" s="238"/>
      <c r="DU21" s="238"/>
      <c r="DV21" s="238"/>
      <c r="DW21" s="238"/>
      <c r="DX21" s="238"/>
      <c r="DY21" s="238"/>
      <c r="DZ21" s="238"/>
      <c r="EA21" s="238"/>
      <c r="EB21" s="238"/>
      <c r="EC21" s="238"/>
      <c r="ED21" s="238"/>
      <c r="EE21" s="238"/>
      <c r="EF21" s="238"/>
      <c r="EG21" s="238"/>
      <c r="EH21" s="238"/>
      <c r="EI21" s="238"/>
      <c r="EJ21" s="238"/>
      <c r="EK21" s="238"/>
      <c r="EL21" s="238"/>
      <c r="EM21" s="238"/>
      <c r="EN21" s="238"/>
      <c r="EO21" s="238"/>
      <c r="EP21" s="238"/>
      <c r="EQ21" s="238"/>
      <c r="ER21" s="238"/>
      <c r="ES21" s="238"/>
      <c r="ET21" s="238"/>
      <c r="EU21" s="238"/>
      <c r="EV21" s="238"/>
      <c r="EW21" s="238"/>
      <c r="EX21" s="238"/>
      <c r="EY21" s="238"/>
      <c r="EZ21" s="238"/>
      <c r="FA21" s="238"/>
      <c r="FB21" s="238"/>
      <c r="FC21" s="238"/>
      <c r="FD21" s="238"/>
      <c r="FE21" s="239"/>
    </row>
    <row r="22" ht="6.75" customHeight="1"/>
    <row r="23" s="7" customFormat="1" ht="11.25">
      <c r="A23" s="6" t="s">
        <v>40</v>
      </c>
    </row>
    <row r="24" spans="1:161" s="7" customFormat="1" ht="24" customHeight="1">
      <c r="A24" s="223" t="s">
        <v>78</v>
      </c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23"/>
      <c r="AZ24" s="223"/>
      <c r="BA24" s="223"/>
      <c r="BB24" s="223"/>
      <c r="BC24" s="223"/>
      <c r="BD24" s="223"/>
      <c r="BE24" s="223"/>
      <c r="BF24" s="223"/>
      <c r="BG24" s="223"/>
      <c r="BH24" s="223"/>
      <c r="BI24" s="223"/>
      <c r="BJ24" s="223"/>
      <c r="BK24" s="223"/>
      <c r="BL24" s="223"/>
      <c r="BM24" s="223"/>
      <c r="BN24" s="223"/>
      <c r="BO24" s="223"/>
      <c r="BP24" s="223"/>
      <c r="BQ24" s="223"/>
      <c r="BR24" s="223"/>
      <c r="BS24" s="223"/>
      <c r="BT24" s="223"/>
      <c r="BU24" s="223"/>
      <c r="BV24" s="223"/>
      <c r="BW24" s="223"/>
      <c r="BX24" s="223"/>
      <c r="BY24" s="223"/>
      <c r="BZ24" s="223"/>
      <c r="CA24" s="223"/>
      <c r="CB24" s="223"/>
      <c r="CC24" s="223"/>
      <c r="CD24" s="223"/>
      <c r="CE24" s="223"/>
      <c r="CF24" s="223"/>
      <c r="CG24" s="223"/>
      <c r="CH24" s="223"/>
      <c r="CI24" s="223"/>
      <c r="CJ24" s="223"/>
      <c r="CK24" s="223"/>
      <c r="CL24" s="223"/>
      <c r="CM24" s="223"/>
      <c r="CN24" s="223"/>
      <c r="CO24" s="223"/>
      <c r="CP24" s="223"/>
      <c r="CQ24" s="223"/>
      <c r="CR24" s="223"/>
      <c r="CS24" s="223"/>
      <c r="CT24" s="223"/>
      <c r="CU24" s="223"/>
      <c r="CV24" s="223"/>
      <c r="CW24" s="223"/>
      <c r="CX24" s="223"/>
      <c r="CY24" s="223"/>
      <c r="CZ24" s="223"/>
      <c r="DA24" s="223"/>
      <c r="DB24" s="223"/>
      <c r="DC24" s="223"/>
      <c r="DD24" s="223"/>
      <c r="DE24" s="223"/>
      <c r="DF24" s="223"/>
      <c r="DG24" s="223"/>
      <c r="DH24" s="223"/>
      <c r="DI24" s="223"/>
      <c r="DJ24" s="223"/>
      <c r="DK24" s="223"/>
      <c r="DL24" s="223"/>
      <c r="DM24" s="223"/>
      <c r="DN24" s="223"/>
      <c r="DO24" s="223"/>
      <c r="DP24" s="223"/>
      <c r="DQ24" s="223"/>
      <c r="DR24" s="223"/>
      <c r="DS24" s="223"/>
      <c r="DT24" s="223"/>
      <c r="DU24" s="223"/>
      <c r="DV24" s="223"/>
      <c r="DW24" s="223"/>
      <c r="DX24" s="223"/>
      <c r="DY24" s="223"/>
      <c r="DZ24" s="223"/>
      <c r="EA24" s="223"/>
      <c r="EB24" s="223"/>
      <c r="EC24" s="223"/>
      <c r="ED24" s="223"/>
      <c r="EE24" s="223"/>
      <c r="EF24" s="223"/>
      <c r="EG24" s="223"/>
      <c r="EH24" s="223"/>
      <c r="EI24" s="223"/>
      <c r="EJ24" s="223"/>
      <c r="EK24" s="223"/>
      <c r="EL24" s="223"/>
      <c r="EM24" s="223"/>
      <c r="EN24" s="223"/>
      <c r="EO24" s="223"/>
      <c r="EP24" s="223"/>
      <c r="EQ24" s="223"/>
      <c r="ER24" s="223"/>
      <c r="ES24" s="223"/>
      <c r="ET24" s="223"/>
      <c r="EU24" s="223"/>
      <c r="EV24" s="223"/>
      <c r="EW24" s="223"/>
      <c r="EX24" s="223"/>
      <c r="EY24" s="223"/>
      <c r="EZ24" s="223"/>
      <c r="FA24" s="223"/>
      <c r="FB24" s="223"/>
      <c r="FC24" s="223"/>
      <c r="FD24" s="223"/>
      <c r="FE24" s="223"/>
    </row>
    <row r="25" spans="1:161" s="7" customFormat="1" ht="24" customHeight="1">
      <c r="A25" s="223" t="s">
        <v>89</v>
      </c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223"/>
      <c r="AS25" s="223"/>
      <c r="AT25" s="223"/>
      <c r="AU25" s="223"/>
      <c r="AV25" s="223"/>
      <c r="AW25" s="223"/>
      <c r="AX25" s="223"/>
      <c r="AY25" s="223"/>
      <c r="AZ25" s="223"/>
      <c r="BA25" s="223"/>
      <c r="BB25" s="223"/>
      <c r="BC25" s="223"/>
      <c r="BD25" s="223"/>
      <c r="BE25" s="223"/>
      <c r="BF25" s="223"/>
      <c r="BG25" s="223"/>
      <c r="BH25" s="223"/>
      <c r="BI25" s="223"/>
      <c r="BJ25" s="223"/>
      <c r="BK25" s="223"/>
      <c r="BL25" s="223"/>
      <c r="BM25" s="223"/>
      <c r="BN25" s="223"/>
      <c r="BO25" s="223"/>
      <c r="BP25" s="223"/>
      <c r="BQ25" s="223"/>
      <c r="BR25" s="223"/>
      <c r="BS25" s="223"/>
      <c r="BT25" s="223"/>
      <c r="BU25" s="223"/>
      <c r="BV25" s="223"/>
      <c r="BW25" s="223"/>
      <c r="BX25" s="223"/>
      <c r="BY25" s="223"/>
      <c r="BZ25" s="223"/>
      <c r="CA25" s="223"/>
      <c r="CB25" s="223"/>
      <c r="CC25" s="223"/>
      <c r="CD25" s="223"/>
      <c r="CE25" s="223"/>
      <c r="CF25" s="223"/>
      <c r="CG25" s="223"/>
      <c r="CH25" s="223"/>
      <c r="CI25" s="223"/>
      <c r="CJ25" s="223"/>
      <c r="CK25" s="223"/>
      <c r="CL25" s="223"/>
      <c r="CM25" s="223"/>
      <c r="CN25" s="223"/>
      <c r="CO25" s="223"/>
      <c r="CP25" s="223"/>
      <c r="CQ25" s="223"/>
      <c r="CR25" s="223"/>
      <c r="CS25" s="223"/>
      <c r="CT25" s="223"/>
      <c r="CU25" s="223"/>
      <c r="CV25" s="223"/>
      <c r="CW25" s="223"/>
      <c r="CX25" s="223"/>
      <c r="CY25" s="223"/>
      <c r="CZ25" s="223"/>
      <c r="DA25" s="223"/>
      <c r="DB25" s="223"/>
      <c r="DC25" s="223"/>
      <c r="DD25" s="223"/>
      <c r="DE25" s="223"/>
      <c r="DF25" s="223"/>
      <c r="DG25" s="223"/>
      <c r="DH25" s="223"/>
      <c r="DI25" s="223"/>
      <c r="DJ25" s="223"/>
      <c r="DK25" s="223"/>
      <c r="DL25" s="223"/>
      <c r="DM25" s="223"/>
      <c r="DN25" s="223"/>
      <c r="DO25" s="223"/>
      <c r="DP25" s="223"/>
      <c r="DQ25" s="223"/>
      <c r="DR25" s="223"/>
      <c r="DS25" s="223"/>
      <c r="DT25" s="223"/>
      <c r="DU25" s="223"/>
      <c r="DV25" s="223"/>
      <c r="DW25" s="223"/>
      <c r="DX25" s="223"/>
      <c r="DY25" s="223"/>
      <c r="DZ25" s="223"/>
      <c r="EA25" s="223"/>
      <c r="EB25" s="223"/>
      <c r="EC25" s="223"/>
      <c r="ED25" s="223"/>
      <c r="EE25" s="223"/>
      <c r="EF25" s="223"/>
      <c r="EG25" s="223"/>
      <c r="EH25" s="223"/>
      <c r="EI25" s="223"/>
      <c r="EJ25" s="223"/>
      <c r="EK25" s="223"/>
      <c r="EL25" s="223"/>
      <c r="EM25" s="223"/>
      <c r="EN25" s="223"/>
      <c r="EO25" s="223"/>
      <c r="EP25" s="223"/>
      <c r="EQ25" s="223"/>
      <c r="ER25" s="223"/>
      <c r="ES25" s="223"/>
      <c r="ET25" s="223"/>
      <c r="EU25" s="223"/>
      <c r="EV25" s="223"/>
      <c r="EW25" s="223"/>
      <c r="EX25" s="223"/>
      <c r="EY25" s="223"/>
      <c r="EZ25" s="223"/>
      <c r="FA25" s="223"/>
      <c r="FB25" s="223"/>
      <c r="FC25" s="223"/>
      <c r="FD25" s="223"/>
      <c r="FE25" s="223"/>
    </row>
    <row r="26" spans="1:161" s="7" customFormat="1" ht="13.5" customHeight="1">
      <c r="A26" s="223" t="s">
        <v>90</v>
      </c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3"/>
      <c r="BA26" s="223"/>
      <c r="BB26" s="223"/>
      <c r="BC26" s="223"/>
      <c r="BD26" s="223"/>
      <c r="BE26" s="223"/>
      <c r="BF26" s="223"/>
      <c r="BG26" s="223"/>
      <c r="BH26" s="223"/>
      <c r="BI26" s="223"/>
      <c r="BJ26" s="223"/>
      <c r="BK26" s="223"/>
      <c r="BL26" s="223"/>
      <c r="BM26" s="223"/>
      <c r="BN26" s="223"/>
      <c r="BO26" s="223"/>
      <c r="BP26" s="223"/>
      <c r="BQ26" s="223"/>
      <c r="BR26" s="223"/>
      <c r="BS26" s="223"/>
      <c r="BT26" s="223"/>
      <c r="BU26" s="223"/>
      <c r="BV26" s="223"/>
      <c r="BW26" s="223"/>
      <c r="BX26" s="223"/>
      <c r="BY26" s="223"/>
      <c r="BZ26" s="223"/>
      <c r="CA26" s="223"/>
      <c r="CB26" s="223"/>
      <c r="CC26" s="223"/>
      <c r="CD26" s="223"/>
      <c r="CE26" s="223"/>
      <c r="CF26" s="223"/>
      <c r="CG26" s="223"/>
      <c r="CH26" s="223"/>
      <c r="CI26" s="223"/>
      <c r="CJ26" s="223"/>
      <c r="CK26" s="223"/>
      <c r="CL26" s="223"/>
      <c r="CM26" s="223"/>
      <c r="CN26" s="223"/>
      <c r="CO26" s="223"/>
      <c r="CP26" s="223"/>
      <c r="CQ26" s="223"/>
      <c r="CR26" s="223"/>
      <c r="CS26" s="223"/>
      <c r="CT26" s="223"/>
      <c r="CU26" s="223"/>
      <c r="CV26" s="223"/>
      <c r="CW26" s="223"/>
      <c r="CX26" s="223"/>
      <c r="CY26" s="223"/>
      <c r="CZ26" s="223"/>
      <c r="DA26" s="223"/>
      <c r="DB26" s="223"/>
      <c r="DC26" s="223"/>
      <c r="DD26" s="223"/>
      <c r="DE26" s="223"/>
      <c r="DF26" s="223"/>
      <c r="DG26" s="223"/>
      <c r="DH26" s="223"/>
      <c r="DI26" s="223"/>
      <c r="DJ26" s="223"/>
      <c r="DK26" s="223"/>
      <c r="DL26" s="223"/>
      <c r="DM26" s="223"/>
      <c r="DN26" s="223"/>
      <c r="DO26" s="223"/>
      <c r="DP26" s="223"/>
      <c r="DQ26" s="223"/>
      <c r="DR26" s="223"/>
      <c r="DS26" s="223"/>
      <c r="DT26" s="223"/>
      <c r="DU26" s="223"/>
      <c r="DV26" s="223"/>
      <c r="DW26" s="223"/>
      <c r="DX26" s="223"/>
      <c r="DY26" s="223"/>
      <c r="DZ26" s="223"/>
      <c r="EA26" s="223"/>
      <c r="EB26" s="223"/>
      <c r="EC26" s="223"/>
      <c r="ED26" s="223"/>
      <c r="EE26" s="223"/>
      <c r="EF26" s="223"/>
      <c r="EG26" s="223"/>
      <c r="EH26" s="223"/>
      <c r="EI26" s="223"/>
      <c r="EJ26" s="223"/>
      <c r="EK26" s="223"/>
      <c r="EL26" s="223"/>
      <c r="EM26" s="223"/>
      <c r="EN26" s="223"/>
      <c r="EO26" s="223"/>
      <c r="EP26" s="223"/>
      <c r="EQ26" s="223"/>
      <c r="ER26" s="223"/>
      <c r="ES26" s="223"/>
      <c r="ET26" s="223"/>
      <c r="EU26" s="223"/>
      <c r="EV26" s="223"/>
      <c r="EW26" s="223"/>
      <c r="EX26" s="223"/>
      <c r="EY26" s="223"/>
      <c r="EZ26" s="223"/>
      <c r="FA26" s="223"/>
      <c r="FB26" s="223"/>
      <c r="FC26" s="223"/>
      <c r="FD26" s="223"/>
      <c r="FE26" s="223"/>
    </row>
    <row r="27" spans="1:161" s="7" customFormat="1" ht="13.5" customHeight="1">
      <c r="A27" s="224" t="s">
        <v>91</v>
      </c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4"/>
      <c r="AP27" s="224"/>
      <c r="AQ27" s="224"/>
      <c r="AR27" s="224"/>
      <c r="AS27" s="224"/>
      <c r="AT27" s="224"/>
      <c r="AU27" s="224"/>
      <c r="AV27" s="224"/>
      <c r="AW27" s="224"/>
      <c r="AX27" s="224"/>
      <c r="AY27" s="224"/>
      <c r="AZ27" s="224"/>
      <c r="BA27" s="224"/>
      <c r="BB27" s="224"/>
      <c r="BC27" s="224"/>
      <c r="BD27" s="224"/>
      <c r="BE27" s="224"/>
      <c r="BF27" s="224"/>
      <c r="BG27" s="224"/>
      <c r="BH27" s="224"/>
      <c r="BI27" s="224"/>
      <c r="BJ27" s="224"/>
      <c r="BK27" s="224"/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4"/>
      <c r="CL27" s="224"/>
      <c r="CM27" s="224"/>
      <c r="CN27" s="224"/>
      <c r="CO27" s="224"/>
      <c r="CP27" s="224"/>
      <c r="CQ27" s="224"/>
      <c r="CR27" s="224"/>
      <c r="CS27" s="224"/>
      <c r="CT27" s="224"/>
      <c r="CU27" s="224"/>
      <c r="CV27" s="224"/>
      <c r="CW27" s="224"/>
      <c r="CX27" s="224"/>
      <c r="CY27" s="224"/>
      <c r="CZ27" s="224"/>
      <c r="DA27" s="224"/>
      <c r="DB27" s="224"/>
      <c r="DC27" s="224"/>
      <c r="DD27" s="224"/>
      <c r="DE27" s="224"/>
      <c r="DF27" s="224"/>
      <c r="DG27" s="224"/>
      <c r="DH27" s="224"/>
      <c r="DI27" s="224"/>
      <c r="DJ27" s="224"/>
      <c r="DK27" s="224"/>
      <c r="DL27" s="224"/>
      <c r="DM27" s="224"/>
      <c r="DN27" s="224"/>
      <c r="DO27" s="224"/>
      <c r="DP27" s="224"/>
      <c r="DQ27" s="224"/>
      <c r="DR27" s="224"/>
      <c r="DS27" s="224"/>
      <c r="DT27" s="224"/>
      <c r="DU27" s="224"/>
      <c r="DV27" s="224"/>
      <c r="DW27" s="224"/>
      <c r="DX27" s="224"/>
      <c r="DY27" s="224"/>
      <c r="DZ27" s="224"/>
      <c r="EA27" s="224"/>
      <c r="EB27" s="224"/>
      <c r="EC27" s="224"/>
      <c r="ED27" s="224"/>
      <c r="EE27" s="224"/>
      <c r="EF27" s="224"/>
      <c r="EG27" s="224"/>
      <c r="EH27" s="224"/>
      <c r="EI27" s="224"/>
      <c r="EJ27" s="224"/>
      <c r="EK27" s="224"/>
      <c r="EL27" s="224"/>
      <c r="EM27" s="224"/>
      <c r="EN27" s="224"/>
      <c r="EO27" s="224"/>
      <c r="EP27" s="224"/>
      <c r="EQ27" s="224"/>
      <c r="ER27" s="224"/>
      <c r="ES27" s="224"/>
      <c r="ET27" s="224"/>
      <c r="EU27" s="224"/>
      <c r="EV27" s="224"/>
      <c r="EW27" s="224"/>
      <c r="EX27" s="224"/>
      <c r="EY27" s="224"/>
      <c r="EZ27" s="224"/>
      <c r="FA27" s="224"/>
      <c r="FB27" s="224"/>
      <c r="FC27" s="224"/>
      <c r="FD27" s="224"/>
      <c r="FE27" s="224"/>
    </row>
    <row r="28" ht="3" customHeight="1"/>
  </sheetData>
  <sheetProtection/>
  <mergeCells count="119">
    <mergeCell ref="EO10:FE10"/>
    <mergeCell ref="EC5:EF5"/>
    <mergeCell ref="A7:FE7"/>
    <mergeCell ref="A9:F10"/>
    <mergeCell ref="G9:BI10"/>
    <mergeCell ref="BJ9:CI9"/>
    <mergeCell ref="CJ9:DI9"/>
    <mergeCell ref="DJ9:FE9"/>
    <mergeCell ref="BJ10:BV10"/>
    <mergeCell ref="BW10:CI10"/>
    <mergeCell ref="CJ10:CV10"/>
    <mergeCell ref="CW10:DI10"/>
    <mergeCell ref="DJ10:DX10"/>
    <mergeCell ref="DY10:EN10"/>
    <mergeCell ref="BE5:DO5"/>
    <mergeCell ref="BE6:DO6"/>
    <mergeCell ref="DJ11:DX11"/>
    <mergeCell ref="DY11:EN11"/>
    <mergeCell ref="EO11:FE11"/>
    <mergeCell ref="A12:F12"/>
    <mergeCell ref="H12:BI12"/>
    <mergeCell ref="BJ12:BV12"/>
    <mergeCell ref="BW12:CI12"/>
    <mergeCell ref="CJ12:CV12"/>
    <mergeCell ref="CW12:DI12"/>
    <mergeCell ref="DJ12:DX12"/>
    <mergeCell ref="A11:F11"/>
    <mergeCell ref="G11:BI11"/>
    <mergeCell ref="BJ11:BV11"/>
    <mergeCell ref="BW11:CI11"/>
    <mergeCell ref="CJ11:CV11"/>
    <mergeCell ref="CW11:DI11"/>
    <mergeCell ref="DY12:EN12"/>
    <mergeCell ref="EO12:FE12"/>
    <mergeCell ref="A13:F13"/>
    <mergeCell ref="H13:BI13"/>
    <mergeCell ref="BJ13:BV13"/>
    <mergeCell ref="BW13:CI13"/>
    <mergeCell ref="CJ13:CV13"/>
    <mergeCell ref="CW13:DI13"/>
    <mergeCell ref="DJ13:DX13"/>
    <mergeCell ref="DY13:EN13"/>
    <mergeCell ref="EO13:FE13"/>
    <mergeCell ref="A14:F14"/>
    <mergeCell ref="H14:BI14"/>
    <mergeCell ref="BJ14:BV14"/>
    <mergeCell ref="BW14:CI14"/>
    <mergeCell ref="CJ14:CV14"/>
    <mergeCell ref="CW14:DI14"/>
    <mergeCell ref="DJ14:DX14"/>
    <mergeCell ref="DY14:EN14"/>
    <mergeCell ref="EO14:FE14"/>
    <mergeCell ref="CW16:DI16"/>
    <mergeCell ref="DJ16:DX16"/>
    <mergeCell ref="DY16:EN16"/>
    <mergeCell ref="EO16:FE16"/>
    <mergeCell ref="A18:F18"/>
    <mergeCell ref="H18:BI18"/>
    <mergeCell ref="BJ18:BV18"/>
    <mergeCell ref="BW18:CI18"/>
    <mergeCell ref="CJ18:CV18"/>
    <mergeCell ref="A15:F15"/>
    <mergeCell ref="H15:BI15"/>
    <mergeCell ref="BJ15:BV15"/>
    <mergeCell ref="BW15:CI15"/>
    <mergeCell ref="CJ15:CV15"/>
    <mergeCell ref="DJ15:DX15"/>
    <mergeCell ref="DY15:EN15"/>
    <mergeCell ref="EO15:FE15"/>
    <mergeCell ref="CW15:DI15"/>
    <mergeCell ref="BJ21:BV21"/>
    <mergeCell ref="BW21:CI21"/>
    <mergeCell ref="CJ21:CV21"/>
    <mergeCell ref="CW21:DI21"/>
    <mergeCell ref="DJ21:DX21"/>
    <mergeCell ref="DY21:EN21"/>
    <mergeCell ref="EO21:FE21"/>
    <mergeCell ref="A17:F17"/>
    <mergeCell ref="H17:BI17"/>
    <mergeCell ref="BJ17:BV17"/>
    <mergeCell ref="BW17:CI17"/>
    <mergeCell ref="A16:F16"/>
    <mergeCell ref="H16:BI16"/>
    <mergeCell ref="BJ16:BV16"/>
    <mergeCell ref="BW16:CI16"/>
    <mergeCell ref="CJ16:CV16"/>
    <mergeCell ref="A24:FE24"/>
    <mergeCell ref="A25:FE25"/>
    <mergeCell ref="A26:FE26"/>
    <mergeCell ref="A27:FE27"/>
    <mergeCell ref="DY17:EN17"/>
    <mergeCell ref="EO17:FE17"/>
    <mergeCell ref="A20:F20"/>
    <mergeCell ref="H20:BI20"/>
    <mergeCell ref="BJ20:BV20"/>
    <mergeCell ref="BW20:CI20"/>
    <mergeCell ref="CJ20:CV20"/>
    <mergeCell ref="CW20:DI20"/>
    <mergeCell ref="DJ20:DX20"/>
    <mergeCell ref="DY20:EN20"/>
    <mergeCell ref="CJ17:CV17"/>
    <mergeCell ref="DJ17:DX17"/>
    <mergeCell ref="EO20:FE20"/>
    <mergeCell ref="A21:F21"/>
    <mergeCell ref="H21:BI21"/>
    <mergeCell ref="CW19:DI19"/>
    <mergeCell ref="DJ19:DX19"/>
    <mergeCell ref="DY19:EN19"/>
    <mergeCell ref="EO19:FE19"/>
    <mergeCell ref="CW17:DI17"/>
    <mergeCell ref="A19:F19"/>
    <mergeCell ref="H19:BI19"/>
    <mergeCell ref="BJ19:BV19"/>
    <mergeCell ref="BW19:CI19"/>
    <mergeCell ref="CJ19:CV19"/>
    <mergeCell ref="CW18:DI18"/>
    <mergeCell ref="DJ18:DX18"/>
    <mergeCell ref="DY18:EN18"/>
    <mergeCell ref="EO18:FE1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po1</dc:creator>
  <cp:keywords/>
  <dc:description/>
  <cp:lastModifiedBy>Кирьянов А. П.</cp:lastModifiedBy>
  <dcterms:created xsi:type="dcterms:W3CDTF">2016-07-28T14:12:56Z</dcterms:created>
  <dcterms:modified xsi:type="dcterms:W3CDTF">2018-07-05T06:51:52Z</dcterms:modified>
  <cp:category/>
  <cp:version/>
  <cp:contentType/>
  <cp:contentStatus/>
</cp:coreProperties>
</file>